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0" yWindow="460" windowWidth="25600" windowHeight="1442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E10" i="13" l="1"/>
  <c r="BE11" i="13"/>
  <c r="BE12" i="13"/>
  <c r="BE13" i="13"/>
  <c r="BE14" i="13"/>
  <c r="BE15" i="13"/>
  <c r="BE16" i="13"/>
  <c r="BE17" i="13"/>
  <c r="BE18" i="13"/>
  <c r="BE19" i="13"/>
  <c r="BE20" i="13"/>
  <c r="BE21" i="13"/>
  <c r="BE22" i="13"/>
  <c r="BE23" i="13"/>
  <c r="BE24" i="13"/>
  <c r="BE25" i="13"/>
  <c r="BE26" i="13"/>
  <c r="BE27" i="13"/>
  <c r="BE28" i="13"/>
  <c r="BE29" i="13"/>
  <c r="BE30" i="13"/>
  <c r="BE31" i="13"/>
  <c r="BE32" i="13"/>
  <c r="BE33" i="13"/>
  <c r="BE34" i="13"/>
  <c r="BE35" i="13"/>
  <c r="BE36" i="13"/>
  <c r="BE37" i="13"/>
  <c r="BE38" i="13"/>
  <c r="BE39" i="13"/>
  <c r="BE40" i="13"/>
  <c r="BE41" i="13"/>
  <c r="BE42" i="13"/>
  <c r="BE43" i="13"/>
  <c r="BE44" i="13"/>
  <c r="BE10" i="10"/>
  <c r="BE11" i="10"/>
  <c r="BE12" i="10"/>
  <c r="BE13" i="10"/>
  <c r="BE14" i="10"/>
  <c r="BE15" i="10"/>
  <c r="BE16" i="10"/>
  <c r="BE17" i="10"/>
  <c r="BE18" i="10"/>
  <c r="BE19" i="10"/>
  <c r="BE20" i="10"/>
  <c r="BE21" i="10"/>
  <c r="BE22" i="10"/>
  <c r="BE23" i="10"/>
  <c r="BE24" i="10"/>
  <c r="BE25" i="10"/>
  <c r="BE26" i="10"/>
  <c r="BE27" i="10"/>
  <c r="BE28" i="10"/>
  <c r="BE29" i="10"/>
  <c r="BE30" i="10"/>
  <c r="BE31" i="10"/>
  <c r="BE32" i="10"/>
  <c r="BE33" i="10"/>
  <c r="BE34" i="10"/>
  <c r="BE35" i="10"/>
  <c r="BE36" i="10"/>
  <c r="BE37" i="10"/>
  <c r="BE38" i="10"/>
  <c r="BE39" i="10"/>
  <c r="BE40" i="10"/>
  <c r="BE41" i="10"/>
  <c r="BE42" i="10"/>
  <c r="BE43" i="10"/>
  <c r="BE44" i="10"/>
  <c r="BE10" i="12"/>
  <c r="BE11" i="12"/>
  <c r="BE12" i="12"/>
  <c r="BE13" i="12"/>
  <c r="BE14" i="12"/>
  <c r="BE15" i="12"/>
  <c r="BE16" i="12"/>
  <c r="BE17" i="12"/>
  <c r="BE18" i="12"/>
  <c r="BE19" i="12"/>
  <c r="BE20" i="12"/>
  <c r="BE21" i="12"/>
  <c r="BE22" i="12"/>
  <c r="BE23" i="12"/>
  <c r="BE24" i="12"/>
  <c r="BE25" i="12"/>
  <c r="BE26" i="12"/>
  <c r="BE27" i="12"/>
  <c r="BE28" i="12"/>
  <c r="BE29" i="12"/>
  <c r="BE30" i="12"/>
  <c r="BE31" i="12"/>
  <c r="BE32" i="12"/>
  <c r="BE33" i="12"/>
  <c r="BE34" i="12"/>
  <c r="BE35" i="12"/>
  <c r="BE36" i="12"/>
  <c r="BE37" i="12"/>
  <c r="BE38" i="12"/>
  <c r="BE39" i="12"/>
  <c r="BE40" i="12"/>
  <c r="BE41" i="12"/>
  <c r="BE42" i="12"/>
  <c r="BE43" i="12"/>
  <c r="BE44" i="12"/>
  <c r="BE10" i="9"/>
  <c r="BE11" i="9"/>
  <c r="BE12" i="9"/>
  <c r="BE13" i="9"/>
  <c r="BE14" i="9"/>
  <c r="BE15" i="9"/>
  <c r="BE16" i="9"/>
  <c r="BE17" i="9"/>
  <c r="BE18" i="9"/>
  <c r="BE19" i="9"/>
  <c r="BE20" i="9"/>
  <c r="BE21" i="9"/>
  <c r="BE22" i="9"/>
  <c r="BE23" i="9"/>
  <c r="BE24" i="9"/>
  <c r="BE25" i="9"/>
  <c r="BE26" i="9"/>
  <c r="BE27" i="9"/>
  <c r="BE28" i="9"/>
  <c r="BE29" i="9"/>
  <c r="BE30" i="9"/>
  <c r="BE31" i="9"/>
  <c r="BE32" i="9"/>
  <c r="BE33" i="9"/>
  <c r="BE34" i="9"/>
  <c r="BE35" i="9"/>
  <c r="BE36" i="9"/>
  <c r="BE37" i="9"/>
  <c r="BE38" i="9"/>
  <c r="BE39" i="9"/>
  <c r="BE40" i="9"/>
  <c r="BE41" i="9"/>
  <c r="BE42" i="9"/>
  <c r="BE43" i="9"/>
  <c r="BE44" i="9"/>
  <c r="BE10" i="11"/>
  <c r="BE11" i="11"/>
  <c r="BE12" i="11"/>
  <c r="BE13" i="11"/>
  <c r="BE14" i="11"/>
  <c r="BE15" i="11"/>
  <c r="BE16" i="11"/>
  <c r="BE17" i="11"/>
  <c r="BE18" i="11"/>
  <c r="BE19" i="11"/>
  <c r="BE20" i="11"/>
  <c r="BE21" i="11"/>
  <c r="BE22" i="11"/>
  <c r="BE23" i="11"/>
  <c r="BE24" i="11"/>
  <c r="BE25" i="11"/>
  <c r="BE26" i="11"/>
  <c r="BE27" i="11"/>
  <c r="BE28" i="11"/>
  <c r="BE29" i="11"/>
  <c r="BE30" i="11"/>
  <c r="BE31" i="11"/>
  <c r="BE32" i="11"/>
  <c r="BE33" i="11"/>
  <c r="BE34" i="11"/>
  <c r="BE35" i="11"/>
  <c r="BE36" i="11"/>
  <c r="BE37" i="11"/>
  <c r="BE38" i="11"/>
  <c r="BE39" i="11"/>
  <c r="BE40" i="11"/>
  <c r="BE41" i="11"/>
  <c r="BE42" i="11"/>
  <c r="BE43" i="11"/>
  <c r="BE44" i="11"/>
  <c r="BE10" i="14"/>
  <c r="BE11" i="14"/>
  <c r="BE12" i="14"/>
  <c r="BE13" i="14"/>
  <c r="BE14" i="14"/>
  <c r="BE15" i="14"/>
  <c r="BE16" i="14"/>
  <c r="BE17" i="14"/>
  <c r="BE18" i="14"/>
  <c r="BE19" i="14"/>
  <c r="BE20" i="14"/>
  <c r="BE21" i="14"/>
  <c r="BE22" i="14"/>
  <c r="BE23" i="14"/>
  <c r="BE24" i="14"/>
  <c r="BE25" i="14"/>
  <c r="BE26" i="14"/>
  <c r="BE27" i="14"/>
  <c r="BE28" i="14"/>
  <c r="BE29" i="14"/>
  <c r="BE30" i="14"/>
  <c r="BE31" i="14"/>
  <c r="BE32" i="14"/>
  <c r="BE33" i="14"/>
  <c r="BE34" i="14"/>
  <c r="BE35" i="14"/>
  <c r="BE36" i="14"/>
  <c r="BE37" i="14"/>
  <c r="BE38" i="14"/>
  <c r="BE39" i="14"/>
  <c r="BE40" i="14"/>
  <c r="BE41" i="14"/>
  <c r="BE42" i="14"/>
  <c r="BE43" i="14"/>
  <c r="BE44" i="14"/>
  <c r="BE44" i="8"/>
  <c r="BE43" i="8"/>
  <c r="BE42" i="8"/>
  <c r="BE41" i="8"/>
  <c r="BE40" i="8"/>
  <c r="BE39" i="8"/>
  <c r="BE38" i="8"/>
  <c r="BE37" i="8"/>
  <c r="BE36" i="8"/>
  <c r="BE35" i="8"/>
  <c r="BE34" i="8"/>
  <c r="BE33" i="8"/>
  <c r="BE32" i="8"/>
  <c r="BE31" i="8"/>
  <c r="BE30" i="8"/>
  <c r="BE29" i="8"/>
  <c r="BE28" i="8"/>
  <c r="BE27" i="8"/>
  <c r="BE26" i="8"/>
  <c r="BE25" i="8"/>
  <c r="BE24" i="8"/>
  <c r="BE23" i="8"/>
  <c r="BE22" i="8"/>
  <c r="BE21" i="8"/>
  <c r="BE20" i="8"/>
  <c r="BE19" i="8"/>
  <c r="BE18" i="8"/>
  <c r="BE17" i="8"/>
  <c r="BE16" i="8"/>
  <c r="BE15" i="8"/>
  <c r="BE14" i="8"/>
  <c r="BE13" i="8"/>
  <c r="BE12" i="8"/>
  <c r="BE11" i="8"/>
  <c r="BE10" i="8"/>
  <c r="BE19" i="7"/>
  <c r="BE20" i="7"/>
  <c r="BE21" i="7"/>
  <c r="BE22" i="7"/>
  <c r="BE23" i="7"/>
  <c r="BE24" i="7"/>
  <c r="BE25" i="7"/>
  <c r="BE26" i="7"/>
  <c r="BE27" i="7"/>
  <c r="BE28" i="7"/>
  <c r="BE29" i="7"/>
  <c r="BE30" i="7"/>
  <c r="BE31" i="7"/>
  <c r="BE32" i="7"/>
  <c r="BE33" i="7"/>
  <c r="BE34" i="7"/>
  <c r="BE35" i="7"/>
  <c r="BE36" i="7"/>
  <c r="BE37" i="7"/>
  <c r="BE38" i="7"/>
  <c r="BE39" i="7"/>
  <c r="BE40" i="7"/>
  <c r="BE41" i="7"/>
  <c r="BE42" i="7"/>
  <c r="BE43" i="7"/>
  <c r="BE44" i="7"/>
  <c r="BE10" i="7"/>
  <c r="BE11" i="7"/>
  <c r="BE12" i="7"/>
  <c r="BE13" i="7"/>
  <c r="BE14" i="7"/>
  <c r="BE15" i="7"/>
  <c r="BE16" i="7"/>
  <c r="BE17" i="7"/>
  <c r="BE18" i="7"/>
  <c r="BE10"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10" i="5"/>
  <c r="BE11" i="5"/>
  <c r="BE12" i="5"/>
  <c r="BE13" i="5"/>
  <c r="BE14" i="5"/>
  <c r="BE15" i="5"/>
  <c r="BE16" i="5"/>
  <c r="BE17" i="5"/>
  <c r="BE18" i="5"/>
  <c r="BE19" i="5"/>
  <c r="BE20" i="5"/>
  <c r="BE21" i="5"/>
  <c r="BE22" i="5"/>
  <c r="BE23" i="5"/>
  <c r="BE24" i="5"/>
  <c r="BE25" i="5"/>
  <c r="BE26" i="5"/>
  <c r="BE27" i="5"/>
  <c r="BE28" i="5"/>
  <c r="BE29" i="5"/>
  <c r="BE30" i="5"/>
  <c r="BE31" i="5"/>
  <c r="BE32" i="5"/>
  <c r="BE33" i="5"/>
  <c r="BE34" i="5"/>
  <c r="BE35" i="5"/>
  <c r="BE36" i="5"/>
  <c r="BE37" i="5"/>
  <c r="BE38" i="5"/>
  <c r="BE39" i="5"/>
  <c r="BE40" i="5"/>
  <c r="BE41" i="5"/>
  <c r="BE42" i="5"/>
  <c r="BE43" i="5"/>
  <c r="BE44" i="5"/>
  <c r="BE10"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E38" i="4"/>
  <c r="BE39" i="4"/>
  <c r="BE40" i="4"/>
  <c r="BE41" i="4"/>
  <c r="BE42" i="4"/>
  <c r="BE43" i="4"/>
  <c r="BE44" i="4"/>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D46" i="13"/>
  <c r="E46" i="13"/>
  <c r="F46" i="13"/>
  <c r="G46" i="13"/>
  <c r="H46" i="13"/>
  <c r="I46" i="13"/>
  <c r="J46" i="13"/>
  <c r="K46" i="13"/>
  <c r="L46" i="13"/>
  <c r="M46" i="13"/>
  <c r="N46" i="13"/>
  <c r="O46" i="13"/>
  <c r="P46" i="13"/>
  <c r="Q46" i="13"/>
  <c r="R46" i="13"/>
  <c r="S46" i="13"/>
  <c r="T46" i="13"/>
  <c r="U46" i="13"/>
  <c r="V46" i="13"/>
  <c r="W46" i="13"/>
  <c r="X46" i="13"/>
  <c r="Y46" i="13"/>
  <c r="Z46" i="13"/>
  <c r="AA46" i="13"/>
  <c r="AB46" i="13"/>
  <c r="AC46" i="13"/>
  <c r="AD46" i="13"/>
  <c r="AE46" i="13"/>
  <c r="AF46" i="13"/>
  <c r="AG46" i="13"/>
  <c r="AH46" i="13"/>
  <c r="AI46" i="13"/>
  <c r="AJ46" i="13"/>
  <c r="AK46" i="13"/>
  <c r="AL46" i="13"/>
  <c r="AM46" i="13"/>
  <c r="AN46" i="13"/>
  <c r="AO46" i="13"/>
  <c r="AP46" i="13"/>
  <c r="AQ46" i="13"/>
  <c r="AR46" i="13"/>
  <c r="AS46" i="13"/>
  <c r="AT46" i="13"/>
  <c r="AU46" i="13"/>
  <c r="AV46" i="13"/>
  <c r="AW46" i="13"/>
  <c r="AX46" i="13"/>
  <c r="AY46" i="13"/>
  <c r="AZ46" i="13"/>
  <c r="BA46" i="13"/>
  <c r="BB46" i="13"/>
  <c r="BC46" i="13"/>
  <c r="BE9" i="14"/>
  <c r="BD46" i="14"/>
  <c r="BC46" i="14"/>
  <c r="BB46" i="14"/>
  <c r="BA46" i="14"/>
  <c r="AZ46" i="14"/>
  <c r="AY46" i="14"/>
  <c r="AX46" i="14"/>
  <c r="AW46" i="14"/>
  <c r="AV46" i="14"/>
  <c r="AU46" i="14"/>
  <c r="AT46" i="14"/>
  <c r="AS46" i="14"/>
  <c r="AR46" i="14"/>
  <c r="AQ46" i="14"/>
  <c r="AP46" i="14"/>
  <c r="AO46" i="14"/>
  <c r="AN46" i="14"/>
  <c r="AM46" i="14"/>
  <c r="AL46" i="14"/>
  <c r="AK46" i="14"/>
  <c r="AJ46" i="14"/>
  <c r="AI46" i="14"/>
  <c r="AH46" i="14"/>
  <c r="AG46" i="14"/>
  <c r="AF46" i="14"/>
  <c r="AE46"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BD46" i="13"/>
  <c r="BE9" i="13"/>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BE9" i="10"/>
  <c r="BD46" i="12"/>
  <c r="BC46" i="12"/>
  <c r="BB46"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G46" i="12"/>
  <c r="F46" i="12"/>
  <c r="E46" i="12"/>
  <c r="D46" i="12"/>
  <c r="BE9" i="12"/>
  <c r="BE9" i="9"/>
  <c r="BD46" i="9"/>
  <c r="BC46" i="9"/>
  <c r="BB46" i="9"/>
  <c r="BA46"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I46" i="9"/>
  <c r="H46" i="9"/>
  <c r="G46" i="9"/>
  <c r="F46" i="9"/>
  <c r="E46" i="9"/>
  <c r="D46" i="9"/>
  <c r="BD46" i="11"/>
  <c r="BC46" i="11"/>
  <c r="BB46" i="11"/>
  <c r="BA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BE9" i="11"/>
  <c r="BD46" i="8"/>
  <c r="BC46" i="8"/>
  <c r="BB46" i="8"/>
  <c r="BA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D46" i="8"/>
  <c r="BE9" i="8"/>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BE9" i="7"/>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E9" i="6"/>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BE9" i="5"/>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BE9" i="4"/>
  <c r="D7" i="3"/>
  <c r="D8" i="3"/>
  <c r="D9" i="3"/>
  <c r="D10" i="3"/>
  <c r="D11" i="3"/>
  <c r="D12" i="3"/>
  <c r="D13" i="3"/>
  <c r="D14" i="3"/>
  <c r="D15" i="3"/>
  <c r="D16" i="3"/>
  <c r="D5" i="3"/>
  <c r="D6" i="3"/>
  <c r="AO46" i="1"/>
  <c r="AP46" i="1"/>
  <c r="AQ46" i="1"/>
  <c r="AR46" i="1"/>
  <c r="AS46" i="1"/>
  <c r="AT46" i="1"/>
  <c r="AU46" i="1"/>
  <c r="AV46" i="1"/>
  <c r="AW46" i="1"/>
  <c r="AX46" i="1"/>
  <c r="AY46" i="1"/>
  <c r="AZ46" i="1"/>
  <c r="BA46" i="1"/>
  <c r="BB46" i="1"/>
  <c r="BC46" i="1"/>
  <c r="BD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BE9" i="1"/>
</calcChain>
</file>

<file path=xl/sharedStrings.xml><?xml version="1.0" encoding="utf-8"?>
<sst xmlns="http://schemas.openxmlformats.org/spreadsheetml/2006/main" count="2067" uniqueCount="173">
  <si>
    <t>Symmetric Greenhouse Gas Emissions Input-Output Table: Alberta</t>
  </si>
  <si>
    <t>Column Number</t>
  </si>
  <si>
    <t>Destination</t>
  </si>
  <si>
    <t>TO ALBERTA INDUSTRY SECTOR</t>
  </si>
  <si>
    <t>TO ALBERTA FINAL CONSUMPTION SINK</t>
  </si>
  <si>
    <t>TO SAME SECTOR INTERPROVINCIAL TRADE</t>
  </si>
  <si>
    <t>COLUMN TOTAL</t>
  </si>
  <si>
    <t>NAICS CODE</t>
  </si>
  <si>
    <t>BS11A</t>
  </si>
  <si>
    <t>BS113</t>
  </si>
  <si>
    <t>BS114</t>
  </si>
  <si>
    <t>BS115</t>
  </si>
  <si>
    <t>BS210</t>
  </si>
  <si>
    <t>BS220</t>
  </si>
  <si>
    <t>BS23A</t>
  </si>
  <si>
    <t>BS23B</t>
  </si>
  <si>
    <t>BS23C</t>
  </si>
  <si>
    <t>BS23D</t>
  </si>
  <si>
    <t>BS23E</t>
  </si>
  <si>
    <t>BS3A0</t>
  </si>
  <si>
    <t>BS410</t>
  </si>
  <si>
    <t>BS4A0</t>
  </si>
  <si>
    <t>BS4B0</t>
  </si>
  <si>
    <t>BS510</t>
  </si>
  <si>
    <t>BS5B0</t>
  </si>
  <si>
    <t>BS53C</t>
  </si>
  <si>
    <t>BS540</t>
  </si>
  <si>
    <t>BS560</t>
  </si>
  <si>
    <t>BS610</t>
  </si>
  <si>
    <t>BS620</t>
  </si>
  <si>
    <t>BS710</t>
  </si>
  <si>
    <t>BS720</t>
  </si>
  <si>
    <t>BS810</t>
  </si>
  <si>
    <t>NP000</t>
  </si>
  <si>
    <t>GS610</t>
  </si>
  <si>
    <t>GS620</t>
  </si>
  <si>
    <t>GS911</t>
  </si>
  <si>
    <t>GS912</t>
  </si>
  <si>
    <t>GS913</t>
  </si>
  <si>
    <t>GS914</t>
  </si>
  <si>
    <t>FROM ALBERTA INDUSTRY SECTOR</t>
  </si>
  <si>
    <t>Crop and Animal Production</t>
  </si>
  <si>
    <t>Forestry and Logging</t>
  </si>
  <si>
    <t>Fishing, Hunting and Trapping</t>
  </si>
  <si>
    <t>Coal Mining</t>
  </si>
  <si>
    <t>Crude Oil Extraction</t>
  </si>
  <si>
    <t>Natural Gas Extraction</t>
  </si>
  <si>
    <t>Utilities</t>
  </si>
  <si>
    <t>Residential Construction</t>
  </si>
  <si>
    <t>Non-Residential Building Construction</t>
  </si>
  <si>
    <t>Engineering Construction</t>
  </si>
  <si>
    <t>Repair Construction</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</si>
  <si>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</si>
  <si>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</si>
  <si>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</si>
  <si>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</si>
  <si>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</si>
  <si>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</si>
  <si>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</si>
  <si>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</si>
  <si>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</si>
  <si>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</si>
  <si>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</si>
  <si>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</si>
  <si>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</si>
  <si>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</si>
  <si>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</si>
  <si>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</si>
  <si>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</si>
  <si>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</si>
  <si>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</si>
  <si>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</si>
  <si>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</si>
  <si>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</si>
  <si>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</si>
  <si>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</si>
  <si>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</si>
  <si>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</si>
  <si>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</si>
  <si>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</si>
  <si>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</si>
  <si>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</si>
  <si>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</si>
  <si>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</si>
  <si>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</si>
  <si>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</si>
  <si>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</si>
  <si>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</si>
  <si>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(2)    A final consumption sink in the same province (Column numbers (37) through (39))</t>
  </si>
  <si>
    <t>Embodied Emissions in Inputs and Outputs: A Value-Added Approach to National Emissions Accounting</t>
  </si>
  <si>
    <t>(3)    The same industry sector in a different province (Column numbers (40) through (51))</t>
  </si>
  <si>
    <t>(4)    The same industry sector outside of Canada (Column numbers (52) through (53))</t>
  </si>
  <si>
    <t>A brief explanation of the data in this workbook can be found in the shaded box below. More precise details, including an in depth discussion of how the tables were generated can be found in:</t>
  </si>
  <si>
    <t>(1)   An industry sector in the same province (Column numbers (1) through (36))</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</si>
  <si>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</si>
  <si>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</si>
  <si>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</si>
  <si>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t xml:space="preserve">These values are the embedded direct and indirect emissions in final goods and services that are purchased and consumed within a province by households ("Consumption"), government ("Government") and firms ("Investment"). Example interpretation: The value in column (37), row number (1) is the emissions embedded in final goods and services that the "Crop and Animal Production" sector sells to households. </t>
  </si>
  <si>
    <r>
      <t>Amounts reported are greenhouse gas emissions in kilotonnes of CO</t>
    </r>
    <r>
      <rPr>
        <vertAlign val="subscript"/>
        <sz val="11"/>
        <color theme="1"/>
        <rFont val="Arial"/>
      </rPr>
      <t>2</t>
    </r>
    <r>
      <rPr>
        <sz val="11"/>
        <color theme="1"/>
        <rFont val="Arial"/>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</si>
  <si>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</si>
  <si>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</si>
  <si>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</si>
  <si>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</si>
  <si>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</si>
  <si>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</si>
  <si>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</si>
  <si>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</si>
  <si>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</si>
  <si>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</si>
  <si>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</si>
  <si>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</si>
  <si>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</si>
  <si>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t>
    </r>
    <r>
      <rPr>
        <b/>
        <sz val="10"/>
        <color theme="1"/>
        <rFont val="Arial"/>
      </rPr>
      <t>A FINAL CONSUMPTION SINK</t>
    </r>
  </si>
  <si>
    <r>
      <rPr>
        <b/>
        <sz val="10"/>
        <color theme="1"/>
        <rFont val="Arial"/>
      </rPr>
      <t xml:space="preserve">TO </t>
    </r>
    <r>
      <rPr>
        <b/>
        <sz val="10"/>
        <color theme="1"/>
        <rFont val="Arial"/>
      </rPr>
      <t>INTERNATIONAL TRADE</t>
    </r>
  </si>
  <si>
    <t>Symmetric Greenhouse Gas Emissions Input-Output Table: Manitoba</t>
  </si>
  <si>
    <t>FROM MANITOBA INDUSTRY SECTOR</t>
  </si>
  <si>
    <r>
      <t>TO MANITOBA</t>
    </r>
    <r>
      <rPr>
        <b/>
        <sz val="10"/>
        <color theme="1"/>
        <rFont val="Arial"/>
      </rPr>
      <t xml:space="preserve"> INDUSTRY SECTOR</t>
    </r>
  </si>
  <si>
    <r>
      <t>TO MANITOBA</t>
    </r>
    <r>
      <rPr>
        <b/>
        <sz val="10"/>
        <color theme="1"/>
        <rFont val="Arial"/>
      </rPr>
      <t xml:space="preserve"> FINAL CONSUMPTION SINK</t>
    </r>
  </si>
  <si>
    <t>Symmetric Greenhouse Gas Emissions Input-Output Table: New Brunswick</t>
  </si>
  <si>
    <t>FROM NEW BRUNSWICK INDUSTRY SECTOR</t>
  </si>
  <si>
    <r>
      <t>TO NEW BRUNSWICK</t>
    </r>
    <r>
      <rPr>
        <b/>
        <sz val="10"/>
        <color theme="1"/>
        <rFont val="Arial"/>
      </rPr>
      <t xml:space="preserve"> INDUSTRY SECTOR</t>
    </r>
  </si>
  <si>
    <r>
      <t>TO NEW BRUNSWICK</t>
    </r>
    <r>
      <rPr>
        <b/>
        <sz val="10"/>
        <color theme="1"/>
        <rFont val="Arial"/>
      </rPr>
      <t xml:space="preserve"> FINAL CONSUMPTION SINK</t>
    </r>
  </si>
  <si>
    <t>Symmetric Greenhouse Gas Emissions Input-Output Table: Newfoundland and Labrador</t>
  </si>
  <si>
    <t>FROM NEWFOUNDLAND AND LABRADOR INDUSTRY SECTOR</t>
  </si>
  <si>
    <r>
      <t>TO NEWFOUNDLAND AND LABRADOR</t>
    </r>
    <r>
      <rPr>
        <b/>
        <sz val="10"/>
        <color theme="1"/>
        <rFont val="Arial"/>
      </rPr>
      <t xml:space="preserve"> INDUSTRY SECTOR</t>
    </r>
  </si>
  <si>
    <r>
      <t>TO NEWFOUNDLAND AND LABRADOR</t>
    </r>
    <r>
      <rPr>
        <b/>
        <sz val="10"/>
        <color theme="1"/>
        <rFont val="Arial"/>
      </rPr>
      <t xml:space="preserve"> FINAL CONSUMPTION SINK</t>
    </r>
  </si>
  <si>
    <t>Symmetric Greenhouse Gas Emissions Input-Output Table: Nova Scotia</t>
  </si>
  <si>
    <t>FROM NOVA SCOTIA INDUSTRY SECTOR</t>
  </si>
  <si>
    <r>
      <t>TO NOVA SCOTIA</t>
    </r>
    <r>
      <rPr>
        <b/>
        <sz val="10"/>
        <color theme="1"/>
        <rFont val="Arial"/>
      </rPr>
      <t xml:space="preserve"> INDUSTRY SECTOR</t>
    </r>
  </si>
  <si>
    <r>
      <t>TO NOVA SCOTIA</t>
    </r>
    <r>
      <rPr>
        <b/>
        <sz val="10"/>
        <color theme="1"/>
        <rFont val="Arial"/>
      </rPr>
      <t xml:space="preserve"> FINAL CONSUMPTION SINK</t>
    </r>
  </si>
  <si>
    <t>Symmetric Greenhouse Gas Emissions Input-Output Table: Ontario</t>
  </si>
  <si>
    <t>FROM ONTARIO INDUSTRY SECTOR</t>
  </si>
  <si>
    <t>TO ONTARIO INDUSTRY SECTOR</t>
  </si>
  <si>
    <t>TO ONTARIO FINAL CONSUMPTION SINK</t>
  </si>
  <si>
    <t>Symmetric Greenhouse Gas Emissions Input-Output Table: Prince Edward Island</t>
  </si>
  <si>
    <t>FROM PRINCE EDWARD ISLAND INDUSTRY SECTOR</t>
  </si>
  <si>
    <t>TO PRINCE EDWARD ISLAND INDUSTRY SECTOR</t>
  </si>
  <si>
    <t>TO PRINCE EDWARD ISLAND FINAL CONSUMPTION SINK</t>
  </si>
  <si>
    <t>Symmetric Greenhouse Gas Emissions Input-Output Table: Quebec</t>
  </si>
  <si>
    <t>FROM QUEBEC INDUSTRY SECTOR</t>
  </si>
  <si>
    <t>TO QUEBEC INDUSTRY SECTOR</t>
  </si>
  <si>
    <t>TO QUEBEC FINAL CONSUMPTION SINK</t>
  </si>
  <si>
    <t>Symmetric Greenhouse Gas Emissions Input-Output Table: Saskatchewan</t>
  </si>
  <si>
    <t>FROM SASKATCHEWAN INDUSTRY SECTOR</t>
  </si>
  <si>
    <t>TO SASKATCHEWAN INDUSTRY SECTOR</t>
  </si>
  <si>
    <t>TO SASKATCHEWAN FINAL CONSUMPTION SINK</t>
  </si>
  <si>
    <t>TO YUKON AND NORTHWEST TERRITORIES FINAL CONSUMPTION SINK</t>
  </si>
  <si>
    <t>Symmetric Greenhouse Gas Emissions Input-Output Table: Yukon and Northwest Territories</t>
  </si>
  <si>
    <t>FROM YUKON AND NORTHWEST TERRITORIES INDUSTRY SECTOR</t>
  </si>
  <si>
    <t>TO YUKON AND NORTHWEST TERRITORIES INDUSTRY SECTOR</t>
  </si>
  <si>
    <t>Symmetric Greenhouse Gas Emissions Input-Output Table: Nunavut</t>
  </si>
  <si>
    <t>FROM NUNAVUT INDUSTRY SECTOR</t>
  </si>
  <si>
    <t>TO NUNAVUT INDUSTRY SECTOR</t>
  </si>
  <si>
    <t>TO NUNAVUT FINAL CONSUMPTION SINK</t>
  </si>
  <si>
    <r>
      <t>This workbook contains the 2009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(36) list the industry sectors in the economy and each sector's direct and indirect emissions.  For example, column (1) lists the direct and indirect emissions in the "Crop and Animal Production" sector. The direct emissions of the sector are reported in row number (37), "Value added emissions." The indirect emissions - those that are embedded in intermediate inputs purchased by the "Crop and Animal Production" sector - are reported in row numbers (1) through (36). </t>
    </r>
  </si>
  <si>
    <t xml:space="preserve"> </t>
  </si>
  <si>
    <t>Support Activities for Agriculture and Forestry</t>
  </si>
  <si>
    <t>Other (Non-Energy) Mining</t>
  </si>
  <si>
    <t>Support Activities for Oil and Gas Extraction and Mining</t>
  </si>
  <si>
    <t>Other Activities of the Construction Industry</t>
  </si>
  <si>
    <t>Finance, Insurance, Real Estate and Rental and Leasing and Holding Companies</t>
  </si>
  <si>
    <t>Owner Occupied Dwellings</t>
  </si>
  <si>
    <t>Non-Profit Institutions Serving Households</t>
  </si>
  <si>
    <t>Government Education Services</t>
  </si>
  <si>
    <t>Government Health Services</t>
  </si>
  <si>
    <t>Other Federal Government Services</t>
  </si>
  <si>
    <t>Other Provincial and Territorial Government Services</t>
  </si>
  <si>
    <t>Other Municipal Government Services</t>
  </si>
  <si>
    <t>Other Aboriginal Government Services</t>
  </si>
  <si>
    <t>June 2017 (v.43, i.2), p. 140-164</t>
  </si>
  <si>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(52)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</si>
  <si>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to a province. Example interpretation: For the Alberta worksheet, the value in row number (1), column number (40)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-320.9. Correspondingly, the flow of emissions from BC to AB in the "Crop and Animal Production" sector is 320.9. </t>
  </si>
  <si>
    <r>
      <t>The research conducted to compile this dataset was funded in part by Alberta Innovates and by don</t>
    </r>
    <r>
      <rPr>
        <b/>
        <sz val="11"/>
        <color theme="1"/>
        <rFont val="Arial"/>
      </rPr>
      <t>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</si>
</sst>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19"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s>
  <fills count="15">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ECEE"/>
        <bgColor rgb="FF000000"/>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3">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00">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5" fillId="6"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164" fontId="3" fillId="0" borderId="0" xfId="0" applyNumberFormat="1" applyFont="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3" fillId="0" borderId="0" xfId="0" applyNumberFormat="1" applyFont="1"/>
    <xf numFmtId="0" fontId="3" fillId="11" borderId="0" xfId="0" applyFont="1" applyFill="1" applyBorder="1"/>
    <xf numFmtId="0" fontId="0" fillId="0" borderId="0" xfId="0" applyBorder="1"/>
    <xf numFmtId="0" fontId="2"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17" fillId="10" borderId="4"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10" fillId="6" borderId="0" xfId="0" applyFont="1" applyFill="1" applyAlignment="1">
      <alignment horizontal="center" wrapText="1"/>
    </xf>
    <xf numFmtId="0" fontId="10" fillId="0" borderId="0" xfId="0" applyFont="1" applyFill="1" applyAlignment="1">
      <alignment horizontal="center" wrapText="1"/>
    </xf>
    <xf numFmtId="0" fontId="10" fillId="0" borderId="0" xfId="0" applyFont="1" applyAlignment="1">
      <alignment horizontal="center" wrapText="1"/>
    </xf>
    <xf numFmtId="0" fontId="10" fillId="7" borderId="0" xfId="0" applyFont="1" applyFill="1" applyAlignment="1">
      <alignment horizontal="center" wrapText="1"/>
    </xf>
    <xf numFmtId="0" fontId="10" fillId="9"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8" borderId="0" xfId="0" applyFont="1" applyFill="1" applyAlignment="1">
      <alignment horizontal="center" wrapText="1"/>
    </xf>
    <xf numFmtId="0" fontId="6" fillId="2" borderId="0" xfId="0" applyFont="1" applyFill="1" applyAlignment="1">
      <alignment horizontal="left" vertical="top"/>
    </xf>
    <xf numFmtId="0" fontId="6" fillId="3" borderId="0" xfId="0" applyFont="1" applyFill="1" applyAlignment="1">
      <alignment horizontal="left" vertical="top" wrapText="1"/>
    </xf>
    <xf numFmtId="0" fontId="10" fillId="14" borderId="0" xfId="0" applyFont="1" applyFill="1" applyAlignment="1">
      <alignment horizontal="center" wrapText="1"/>
    </xf>
  </cellXfs>
  <cellStyles count="73">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37"/>
    </row>
    <row r="10" spans="1:10" x14ac:dyDescent="0.2">
      <c r="B10" s="75" t="s">
        <v>92</v>
      </c>
      <c r="C10" s="75"/>
      <c r="D10" s="75"/>
      <c r="E10" s="75"/>
      <c r="F10" s="75"/>
      <c r="G10" s="75"/>
      <c r="H10" s="75"/>
      <c r="I10" s="75"/>
      <c r="J10" s="75"/>
    </row>
    <row r="11" spans="1:10" x14ac:dyDescent="0.2">
      <c r="B11" s="75"/>
      <c r="C11" s="75"/>
      <c r="D11" s="75"/>
      <c r="E11" s="75"/>
      <c r="F11" s="75"/>
      <c r="G11" s="75"/>
      <c r="H11" s="75"/>
      <c r="I11" s="75"/>
      <c r="J11" s="75"/>
    </row>
    <row r="12" spans="1:10" x14ac:dyDescent="0.2">
      <c r="B12" s="58"/>
      <c r="C12" s="58"/>
      <c r="D12" s="58"/>
      <c r="E12" s="58"/>
      <c r="F12" s="58"/>
      <c r="G12" s="58"/>
      <c r="H12" s="58"/>
      <c r="I12" s="58"/>
      <c r="J12" s="58"/>
    </row>
    <row r="13" spans="1:10" x14ac:dyDescent="0.2">
      <c r="B13" s="45" t="s">
        <v>84</v>
      </c>
      <c r="C13" s="46"/>
      <c r="D13" s="46"/>
      <c r="E13" s="46"/>
      <c r="F13" s="46"/>
      <c r="G13" s="46"/>
      <c r="H13" s="46"/>
      <c r="I13" s="46"/>
      <c r="J13" s="51"/>
    </row>
    <row r="14" spans="1:10" x14ac:dyDescent="0.2">
      <c r="B14" s="47" t="s">
        <v>89</v>
      </c>
      <c r="C14" s="48"/>
      <c r="D14" s="48"/>
      <c r="E14" s="48"/>
      <c r="F14" s="48"/>
      <c r="G14" s="48"/>
      <c r="H14" s="48"/>
      <c r="I14" s="48"/>
      <c r="J14" s="52"/>
    </row>
    <row r="15" spans="1:10" x14ac:dyDescent="0.2">
      <c r="B15" s="32" t="s">
        <v>94</v>
      </c>
      <c r="C15" s="33"/>
      <c r="D15" s="33"/>
      <c r="E15" s="33"/>
      <c r="F15" s="33"/>
      <c r="G15" s="33"/>
      <c r="H15" s="33"/>
      <c r="I15" s="33"/>
      <c r="J15" s="52"/>
    </row>
    <row r="16" spans="1:10" x14ac:dyDescent="0.2">
      <c r="B16" s="49" t="s">
        <v>169</v>
      </c>
      <c r="C16" s="50"/>
      <c r="D16" s="50"/>
      <c r="E16" s="50"/>
      <c r="F16" s="50"/>
      <c r="G16" s="50"/>
      <c r="H16" s="50"/>
      <c r="I16" s="53"/>
      <c r="J16" s="54"/>
    </row>
    <row r="17" spans="2:10" x14ac:dyDescent="0.2">
      <c r="B17" s="48"/>
      <c r="C17" s="48"/>
      <c r="D17" s="48"/>
      <c r="E17" s="48"/>
      <c r="F17" s="48"/>
      <c r="G17" s="48"/>
      <c r="H17" s="48"/>
      <c r="I17" s="60"/>
      <c r="J17" s="61"/>
    </row>
    <row r="18" spans="2:10" x14ac:dyDescent="0.2">
      <c r="B18" s="75" t="s">
        <v>105</v>
      </c>
      <c r="C18" s="75"/>
      <c r="D18" s="75"/>
      <c r="E18" s="75"/>
      <c r="F18" s="75"/>
      <c r="G18" s="75"/>
      <c r="H18" s="75"/>
      <c r="I18" s="75"/>
      <c r="J18" s="75"/>
    </row>
    <row r="19" spans="2:10" x14ac:dyDescent="0.2">
      <c r="B19" s="75"/>
      <c r="C19" s="75"/>
      <c r="D19" s="75"/>
      <c r="E19" s="75"/>
      <c r="F19" s="75"/>
      <c r="G19" s="75"/>
      <c r="H19" s="75"/>
      <c r="I19" s="75"/>
      <c r="J19" s="75"/>
    </row>
    <row r="20" spans="2:10" x14ac:dyDescent="0.2">
      <c r="B20" s="78" t="s">
        <v>85</v>
      </c>
      <c r="C20" s="78"/>
      <c r="D20" s="78"/>
      <c r="E20" s="78"/>
      <c r="F20" s="78"/>
      <c r="G20" s="78"/>
      <c r="H20" s="78"/>
      <c r="I20" s="78"/>
      <c r="J20" s="78"/>
    </row>
    <row r="22" spans="2:10" ht="14" customHeight="1" x14ac:dyDescent="0.2">
      <c r="B22" s="79" t="s">
        <v>154</v>
      </c>
      <c r="C22" s="80"/>
      <c r="D22" s="80"/>
      <c r="E22" s="80"/>
      <c r="F22" s="80"/>
      <c r="G22" s="80"/>
      <c r="H22" s="80"/>
      <c r="I22" s="80"/>
      <c r="J22" s="81"/>
    </row>
    <row r="23" spans="2:10" x14ac:dyDescent="0.2">
      <c r="B23" s="66"/>
      <c r="C23" s="76"/>
      <c r="D23" s="76"/>
      <c r="E23" s="76"/>
      <c r="F23" s="76"/>
      <c r="G23" s="76"/>
      <c r="H23" s="76"/>
      <c r="I23" s="76"/>
      <c r="J23" s="77"/>
    </row>
    <row r="24" spans="2:10" x14ac:dyDescent="0.2">
      <c r="B24" s="66"/>
      <c r="C24" s="76"/>
      <c r="D24" s="76"/>
      <c r="E24" s="76"/>
      <c r="F24" s="76"/>
      <c r="G24" s="76"/>
      <c r="H24" s="76"/>
      <c r="I24" s="76"/>
      <c r="J24" s="77"/>
    </row>
    <row r="25" spans="2:10" x14ac:dyDescent="0.2">
      <c r="B25" s="66"/>
      <c r="C25" s="76"/>
      <c r="D25" s="76"/>
      <c r="E25" s="76"/>
      <c r="F25" s="76"/>
      <c r="G25" s="76"/>
      <c r="H25" s="76"/>
      <c r="I25" s="76"/>
      <c r="J25" s="77"/>
    </row>
    <row r="26" spans="2:10" x14ac:dyDescent="0.2">
      <c r="B26" s="66"/>
      <c r="C26" s="76"/>
      <c r="D26" s="76"/>
      <c r="E26" s="76"/>
      <c r="F26" s="76"/>
      <c r="G26" s="76"/>
      <c r="H26" s="76"/>
      <c r="I26" s="76"/>
      <c r="J26" s="77"/>
    </row>
    <row r="27" spans="2:10" x14ac:dyDescent="0.2">
      <c r="B27" s="66"/>
      <c r="C27" s="76"/>
      <c r="D27" s="76"/>
      <c r="E27" s="76"/>
      <c r="F27" s="76"/>
      <c r="G27" s="76"/>
      <c r="H27" s="76"/>
      <c r="I27" s="76"/>
      <c r="J27" s="77"/>
    </row>
    <row r="28" spans="2:10" x14ac:dyDescent="0.2">
      <c r="B28" s="66"/>
      <c r="C28" s="76"/>
      <c r="D28" s="76"/>
      <c r="E28" s="76"/>
      <c r="F28" s="76"/>
      <c r="G28" s="76"/>
      <c r="H28" s="76"/>
      <c r="I28" s="76"/>
      <c r="J28" s="77"/>
    </row>
    <row r="29" spans="2:10" x14ac:dyDescent="0.2">
      <c r="B29" s="66"/>
      <c r="C29" s="76"/>
      <c r="D29" s="76"/>
      <c r="E29" s="76"/>
      <c r="F29" s="76"/>
      <c r="G29" s="76"/>
      <c r="H29" s="76"/>
      <c r="I29" s="76"/>
      <c r="J29" s="77"/>
    </row>
    <row r="30" spans="2:10" x14ac:dyDescent="0.2">
      <c r="B30" s="21"/>
      <c r="C30" s="22"/>
      <c r="D30" s="22"/>
      <c r="E30" s="22"/>
      <c r="F30" s="22"/>
      <c r="G30" s="22"/>
      <c r="H30" s="22"/>
      <c r="I30" s="22"/>
      <c r="J30" s="23"/>
    </row>
    <row r="31" spans="2:10" ht="14" customHeight="1" x14ac:dyDescent="0.2">
      <c r="B31" s="66" t="s">
        <v>95</v>
      </c>
      <c r="C31" s="76"/>
      <c r="D31" s="76"/>
      <c r="E31" s="76"/>
      <c r="F31" s="76"/>
      <c r="G31" s="76"/>
      <c r="H31" s="76"/>
      <c r="I31" s="76"/>
      <c r="J31" s="77"/>
    </row>
    <row r="32" spans="2:10" ht="14" customHeight="1" x14ac:dyDescent="0.2">
      <c r="B32" s="66"/>
      <c r="C32" s="76"/>
      <c r="D32" s="76"/>
      <c r="E32" s="76"/>
      <c r="F32" s="76"/>
      <c r="G32" s="76"/>
      <c r="H32" s="76"/>
      <c r="I32" s="76"/>
      <c r="J32" s="77"/>
    </row>
    <row r="33" spans="2:10" x14ac:dyDescent="0.2">
      <c r="B33" s="24"/>
      <c r="C33" s="25"/>
      <c r="D33" s="25"/>
      <c r="E33" s="25"/>
      <c r="F33" s="25"/>
      <c r="G33" s="25"/>
      <c r="H33" s="25"/>
      <c r="I33" s="25"/>
      <c r="J33" s="26"/>
    </row>
    <row r="34" spans="2:10" ht="14" customHeight="1" x14ac:dyDescent="0.2">
      <c r="B34" s="66" t="s">
        <v>93</v>
      </c>
      <c r="C34" s="76"/>
      <c r="D34" s="76"/>
      <c r="E34" s="76"/>
      <c r="F34" s="76"/>
      <c r="G34" s="76"/>
      <c r="H34" s="76"/>
      <c r="I34" s="76"/>
      <c r="J34" s="77"/>
    </row>
    <row r="35" spans="2:10" ht="14" customHeight="1" x14ac:dyDescent="0.2">
      <c r="B35" s="62" t="s">
        <v>96</v>
      </c>
      <c r="C35" s="63"/>
      <c r="D35" s="63"/>
      <c r="E35" s="63"/>
      <c r="F35" s="63"/>
      <c r="G35" s="63"/>
      <c r="H35" s="63"/>
      <c r="I35" s="63"/>
      <c r="J35" s="64"/>
    </row>
    <row r="36" spans="2:10" x14ac:dyDescent="0.2">
      <c r="B36" s="62"/>
      <c r="C36" s="63"/>
      <c r="D36" s="63"/>
      <c r="E36" s="63"/>
      <c r="F36" s="63"/>
      <c r="G36" s="63"/>
      <c r="H36" s="63"/>
      <c r="I36" s="63"/>
      <c r="J36" s="64"/>
    </row>
    <row r="37" spans="2:10" ht="15" customHeight="1" x14ac:dyDescent="0.2">
      <c r="B37" s="62"/>
      <c r="C37" s="63"/>
      <c r="D37" s="63"/>
      <c r="E37" s="63"/>
      <c r="F37" s="63"/>
      <c r="G37" s="63"/>
      <c r="H37" s="63"/>
      <c r="I37" s="63"/>
      <c r="J37" s="64"/>
    </row>
    <row r="38" spans="2:10" x14ac:dyDescent="0.2">
      <c r="B38" s="62"/>
      <c r="C38" s="63"/>
      <c r="D38" s="63"/>
      <c r="E38" s="63"/>
      <c r="F38" s="63"/>
      <c r="G38" s="63"/>
      <c r="H38" s="63"/>
      <c r="I38" s="63"/>
      <c r="J38" s="64"/>
    </row>
    <row r="39" spans="2:10" x14ac:dyDescent="0.2">
      <c r="B39" s="62"/>
      <c r="C39" s="63"/>
      <c r="D39" s="63"/>
      <c r="E39" s="63"/>
      <c r="F39" s="63"/>
      <c r="G39" s="63"/>
      <c r="H39" s="63"/>
      <c r="I39" s="63"/>
      <c r="J39" s="64"/>
    </row>
    <row r="40" spans="2:10" x14ac:dyDescent="0.2">
      <c r="B40" s="62"/>
      <c r="C40" s="63"/>
      <c r="D40" s="63"/>
      <c r="E40" s="63"/>
      <c r="F40" s="63"/>
      <c r="G40" s="63"/>
      <c r="H40" s="63"/>
      <c r="I40" s="63"/>
      <c r="J40" s="64"/>
    </row>
    <row r="41" spans="2:10" ht="15" customHeight="1" x14ac:dyDescent="0.2">
      <c r="B41" s="66" t="s">
        <v>88</v>
      </c>
      <c r="C41" s="76"/>
      <c r="D41" s="76"/>
      <c r="E41" s="76"/>
      <c r="F41" s="76"/>
      <c r="G41" s="76"/>
      <c r="H41" s="76"/>
      <c r="I41" s="76"/>
      <c r="J41" s="77"/>
    </row>
    <row r="42" spans="2:10" ht="14" customHeight="1" x14ac:dyDescent="0.2">
      <c r="B42" s="62" t="s">
        <v>97</v>
      </c>
      <c r="C42" s="63"/>
      <c r="D42" s="63"/>
      <c r="E42" s="63"/>
      <c r="F42" s="63"/>
      <c r="G42" s="63"/>
      <c r="H42" s="63"/>
      <c r="I42" s="63"/>
      <c r="J42" s="64"/>
    </row>
    <row r="43" spans="2:10" x14ac:dyDescent="0.2">
      <c r="B43" s="62"/>
      <c r="C43" s="63"/>
      <c r="D43" s="63"/>
      <c r="E43" s="63"/>
      <c r="F43" s="63"/>
      <c r="G43" s="63"/>
      <c r="H43" s="63"/>
      <c r="I43" s="63"/>
      <c r="J43" s="64"/>
    </row>
    <row r="44" spans="2:10" x14ac:dyDescent="0.2">
      <c r="B44" s="62"/>
      <c r="C44" s="63"/>
      <c r="D44" s="63"/>
      <c r="E44" s="63"/>
      <c r="F44" s="63"/>
      <c r="G44" s="63"/>
      <c r="H44" s="63"/>
      <c r="I44" s="63"/>
      <c r="J44" s="64"/>
    </row>
    <row r="45" spans="2:10" x14ac:dyDescent="0.2">
      <c r="B45" s="62"/>
      <c r="C45" s="63"/>
      <c r="D45" s="63"/>
      <c r="E45" s="63"/>
      <c r="F45" s="63"/>
      <c r="G45" s="63"/>
      <c r="H45" s="63"/>
      <c r="I45" s="63"/>
      <c r="J45" s="64"/>
    </row>
    <row r="46" spans="2:10" x14ac:dyDescent="0.2">
      <c r="B46" s="62"/>
      <c r="C46" s="63"/>
      <c r="D46" s="63"/>
      <c r="E46" s="63"/>
      <c r="F46" s="63"/>
      <c r="G46" s="63"/>
      <c r="H46" s="63"/>
      <c r="I46" s="63"/>
      <c r="J46" s="64"/>
    </row>
    <row r="47" spans="2:10" ht="14" customHeight="1" x14ac:dyDescent="0.2">
      <c r="B47" s="66" t="s">
        <v>90</v>
      </c>
      <c r="C47" s="76"/>
      <c r="D47" s="76"/>
      <c r="E47" s="76"/>
      <c r="F47" s="76"/>
      <c r="G47" s="76"/>
      <c r="H47" s="76"/>
      <c r="I47" s="76"/>
      <c r="J47" s="77"/>
    </row>
    <row r="48" spans="2:10" ht="14" customHeight="1" x14ac:dyDescent="0.2">
      <c r="B48" s="62" t="s">
        <v>171</v>
      </c>
      <c r="C48" s="63"/>
      <c r="D48" s="63"/>
      <c r="E48" s="63"/>
      <c r="F48" s="63"/>
      <c r="G48" s="63"/>
      <c r="H48" s="63"/>
      <c r="I48" s="63"/>
      <c r="J48" s="64"/>
    </row>
    <row r="49" spans="2:10" ht="14" customHeight="1" x14ac:dyDescent="0.2">
      <c r="B49" s="62"/>
      <c r="C49" s="63"/>
      <c r="D49" s="63"/>
      <c r="E49" s="63"/>
      <c r="F49" s="63"/>
      <c r="G49" s="63"/>
      <c r="H49" s="63"/>
      <c r="I49" s="63"/>
      <c r="J49" s="64"/>
    </row>
    <row r="50" spans="2:10" ht="14" customHeight="1" x14ac:dyDescent="0.2">
      <c r="B50" s="62"/>
      <c r="C50" s="63"/>
      <c r="D50" s="63"/>
      <c r="E50" s="63"/>
      <c r="F50" s="63"/>
      <c r="G50" s="63"/>
      <c r="H50" s="63"/>
      <c r="I50" s="63"/>
      <c r="J50" s="64"/>
    </row>
    <row r="51" spans="2:10" ht="14" customHeight="1" x14ac:dyDescent="0.2">
      <c r="B51" s="62"/>
      <c r="C51" s="63"/>
      <c r="D51" s="63"/>
      <c r="E51" s="63"/>
      <c r="F51" s="63"/>
      <c r="G51" s="63"/>
      <c r="H51" s="63"/>
      <c r="I51" s="63"/>
      <c r="J51" s="64"/>
    </row>
    <row r="52" spans="2:10" ht="14" customHeight="1" x14ac:dyDescent="0.2">
      <c r="B52" s="62"/>
      <c r="C52" s="63"/>
      <c r="D52" s="63"/>
      <c r="E52" s="63"/>
      <c r="F52" s="63"/>
      <c r="G52" s="63"/>
      <c r="H52" s="63"/>
      <c r="I52" s="63"/>
      <c r="J52" s="64"/>
    </row>
    <row r="53" spans="2:10" ht="14" customHeight="1" x14ac:dyDescent="0.2">
      <c r="B53" s="62"/>
      <c r="C53" s="63"/>
      <c r="D53" s="63"/>
      <c r="E53" s="63"/>
      <c r="F53" s="63"/>
      <c r="G53" s="63"/>
      <c r="H53" s="63"/>
      <c r="I53" s="63"/>
      <c r="J53" s="64"/>
    </row>
    <row r="54" spans="2:10" ht="14" customHeight="1" x14ac:dyDescent="0.2">
      <c r="B54" s="62"/>
      <c r="C54" s="63"/>
      <c r="D54" s="63"/>
      <c r="E54" s="63"/>
      <c r="F54" s="63"/>
      <c r="G54" s="63"/>
      <c r="H54" s="63"/>
      <c r="I54" s="63"/>
      <c r="J54" s="64"/>
    </row>
    <row r="55" spans="2:10" ht="14" customHeight="1" x14ac:dyDescent="0.2">
      <c r="B55" s="62"/>
      <c r="C55" s="63"/>
      <c r="D55" s="63"/>
      <c r="E55" s="63"/>
      <c r="F55" s="63"/>
      <c r="G55" s="63"/>
      <c r="H55" s="63"/>
      <c r="I55" s="63"/>
      <c r="J55" s="64"/>
    </row>
    <row r="56" spans="2:10" ht="14" customHeight="1" x14ac:dyDescent="0.2">
      <c r="B56" s="62"/>
      <c r="C56" s="63"/>
      <c r="D56" s="63"/>
      <c r="E56" s="63"/>
      <c r="F56" s="63"/>
      <c r="G56" s="63"/>
      <c r="H56" s="63"/>
      <c r="I56" s="63"/>
      <c r="J56" s="64"/>
    </row>
    <row r="57" spans="2:10" ht="14" customHeight="1" x14ac:dyDescent="0.2">
      <c r="B57" s="62"/>
      <c r="C57" s="63"/>
      <c r="D57" s="63"/>
      <c r="E57" s="63"/>
      <c r="F57" s="63"/>
      <c r="G57" s="63"/>
      <c r="H57" s="63"/>
      <c r="I57" s="63"/>
      <c r="J57" s="64"/>
    </row>
    <row r="58" spans="2:10" ht="14" customHeight="1" x14ac:dyDescent="0.2">
      <c r="B58" s="62"/>
      <c r="C58" s="63"/>
      <c r="D58" s="63"/>
      <c r="E58" s="63"/>
      <c r="F58" s="63"/>
      <c r="G58" s="63"/>
      <c r="H58" s="63"/>
      <c r="I58" s="63"/>
      <c r="J58" s="64"/>
    </row>
    <row r="59" spans="2:10" ht="14" customHeight="1" x14ac:dyDescent="0.2">
      <c r="B59" s="66" t="s">
        <v>91</v>
      </c>
      <c r="C59" s="76"/>
      <c r="D59" s="76"/>
      <c r="E59" s="76"/>
      <c r="F59" s="76"/>
      <c r="G59" s="76"/>
      <c r="H59" s="76"/>
      <c r="I59" s="76"/>
      <c r="J59" s="77"/>
    </row>
    <row r="60" spans="2:10" ht="14" customHeight="1" x14ac:dyDescent="0.2">
      <c r="B60" s="62" t="s">
        <v>170</v>
      </c>
      <c r="C60" s="63"/>
      <c r="D60" s="63"/>
      <c r="E60" s="63"/>
      <c r="F60" s="63"/>
      <c r="G60" s="63"/>
      <c r="H60" s="63"/>
      <c r="I60" s="63"/>
      <c r="J60" s="64"/>
    </row>
    <row r="61" spans="2:10" ht="14" customHeight="1" x14ac:dyDescent="0.2">
      <c r="B61" s="62"/>
      <c r="C61" s="63"/>
      <c r="D61" s="63"/>
      <c r="E61" s="63"/>
      <c r="F61" s="63"/>
      <c r="G61" s="63"/>
      <c r="H61" s="63"/>
      <c r="I61" s="63"/>
      <c r="J61" s="64"/>
    </row>
    <row r="62" spans="2:10" ht="14" customHeight="1" x14ac:dyDescent="0.2">
      <c r="B62" s="62"/>
      <c r="C62" s="63"/>
      <c r="D62" s="63"/>
      <c r="E62" s="63"/>
      <c r="F62" s="63"/>
      <c r="G62" s="63"/>
      <c r="H62" s="63"/>
      <c r="I62" s="63"/>
      <c r="J62" s="64"/>
    </row>
    <row r="63" spans="2:10" ht="14" customHeight="1" x14ac:dyDescent="0.2">
      <c r="B63" s="62"/>
      <c r="C63" s="63"/>
      <c r="D63" s="63"/>
      <c r="E63" s="63"/>
      <c r="F63" s="63"/>
      <c r="G63" s="63"/>
      <c r="H63" s="63"/>
      <c r="I63" s="63"/>
      <c r="J63" s="64"/>
    </row>
    <row r="64" spans="2:10" ht="14" customHeight="1" x14ac:dyDescent="0.2">
      <c r="B64" s="62"/>
      <c r="C64" s="63"/>
      <c r="D64" s="63"/>
      <c r="E64" s="63"/>
      <c r="F64" s="63"/>
      <c r="G64" s="63"/>
      <c r="H64" s="63"/>
      <c r="I64" s="63"/>
      <c r="J64" s="64"/>
    </row>
    <row r="65" spans="2:10" ht="14" customHeight="1" x14ac:dyDescent="0.2">
      <c r="B65" s="62"/>
      <c r="C65" s="63"/>
      <c r="D65" s="63"/>
      <c r="E65" s="63"/>
      <c r="F65" s="63"/>
      <c r="G65" s="63"/>
      <c r="H65" s="63"/>
      <c r="I65" s="63"/>
      <c r="J65" s="64"/>
    </row>
    <row r="66" spans="2:10" ht="14" customHeight="1" x14ac:dyDescent="0.2">
      <c r="B66" s="62"/>
      <c r="C66" s="63"/>
      <c r="D66" s="63"/>
      <c r="E66" s="63"/>
      <c r="F66" s="63"/>
      <c r="G66" s="63"/>
      <c r="H66" s="63"/>
      <c r="I66" s="63"/>
      <c r="J66" s="64"/>
    </row>
    <row r="67" spans="2:10" ht="14" customHeight="1" x14ac:dyDescent="0.2">
      <c r="B67" s="24"/>
      <c r="C67" s="25"/>
      <c r="D67" s="25"/>
      <c r="E67" s="25"/>
      <c r="F67" s="25"/>
      <c r="G67" s="25"/>
      <c r="H67" s="25"/>
      <c r="I67" s="25"/>
      <c r="J67" s="26"/>
    </row>
    <row r="68" spans="2:10" ht="14" customHeight="1" x14ac:dyDescent="0.2">
      <c r="B68" s="72" t="s">
        <v>106</v>
      </c>
      <c r="C68" s="67"/>
      <c r="D68" s="67"/>
      <c r="E68" s="67"/>
      <c r="F68" s="67"/>
      <c r="G68" s="67"/>
      <c r="H68" s="67"/>
      <c r="I68" s="67"/>
      <c r="J68" s="68"/>
    </row>
    <row r="69" spans="2:10" ht="14" customHeight="1" x14ac:dyDescent="0.2">
      <c r="B69" s="65" t="s">
        <v>107</v>
      </c>
      <c r="C69" s="63"/>
      <c r="D69" s="63"/>
      <c r="E69" s="63"/>
      <c r="F69" s="63"/>
      <c r="G69" s="63"/>
      <c r="H69" s="63"/>
      <c r="I69" s="63"/>
      <c r="J69" s="64"/>
    </row>
    <row r="70" spans="2:10" ht="14" customHeight="1" x14ac:dyDescent="0.2">
      <c r="B70" s="62"/>
      <c r="C70" s="63"/>
      <c r="D70" s="63"/>
      <c r="E70" s="63"/>
      <c r="F70" s="63"/>
      <c r="G70" s="63"/>
      <c r="H70" s="63"/>
      <c r="I70" s="63"/>
      <c r="J70" s="64"/>
    </row>
    <row r="71" spans="2:10" ht="14" customHeight="1" x14ac:dyDescent="0.2">
      <c r="B71" s="62"/>
      <c r="C71" s="63"/>
      <c r="D71" s="63"/>
      <c r="E71" s="63"/>
      <c r="F71" s="63"/>
      <c r="G71" s="63"/>
      <c r="H71" s="63"/>
      <c r="I71" s="63"/>
      <c r="J71" s="64"/>
    </row>
    <row r="72" spans="2:10" ht="14" customHeight="1" x14ac:dyDescent="0.2">
      <c r="B72" s="62"/>
      <c r="C72" s="63"/>
      <c r="D72" s="63"/>
      <c r="E72" s="63"/>
      <c r="F72" s="63"/>
      <c r="G72" s="63"/>
      <c r="H72" s="63"/>
      <c r="I72" s="63"/>
      <c r="J72" s="64"/>
    </row>
    <row r="73" spans="2:10" ht="14" customHeight="1" x14ac:dyDescent="0.2">
      <c r="B73" s="62"/>
      <c r="C73" s="63"/>
      <c r="D73" s="63"/>
      <c r="E73" s="63"/>
      <c r="F73" s="63"/>
      <c r="G73" s="63"/>
      <c r="H73" s="63"/>
      <c r="I73" s="63"/>
      <c r="J73" s="64"/>
    </row>
    <row r="74" spans="2:10" ht="14" customHeight="1" x14ac:dyDescent="0.2">
      <c r="B74" s="62"/>
      <c r="C74" s="63"/>
      <c r="D74" s="63"/>
      <c r="E74" s="63"/>
      <c r="F74" s="63"/>
      <c r="G74" s="63"/>
      <c r="H74" s="63"/>
      <c r="I74" s="63"/>
      <c r="J74" s="64"/>
    </row>
    <row r="75" spans="2:10" ht="14" customHeight="1" x14ac:dyDescent="0.2">
      <c r="B75" s="62"/>
      <c r="C75" s="63"/>
      <c r="D75" s="63"/>
      <c r="E75" s="63"/>
      <c r="F75" s="63"/>
      <c r="G75" s="63"/>
      <c r="H75" s="63"/>
      <c r="I75" s="63"/>
      <c r="J75" s="64"/>
    </row>
    <row r="76" spans="2:10" ht="14" customHeight="1" x14ac:dyDescent="0.2">
      <c r="B76" s="62"/>
      <c r="C76" s="63"/>
      <c r="D76" s="63"/>
      <c r="E76" s="63"/>
      <c r="F76" s="63"/>
      <c r="G76" s="63"/>
      <c r="H76" s="63"/>
      <c r="I76" s="63"/>
      <c r="J76" s="64"/>
    </row>
    <row r="77" spans="2:10" ht="14" customHeight="1" x14ac:dyDescent="0.2">
      <c r="B77" s="28"/>
      <c r="C77" s="29"/>
      <c r="D77" s="29"/>
      <c r="E77" s="29"/>
      <c r="F77" s="29"/>
      <c r="G77" s="29"/>
      <c r="H77" s="29"/>
      <c r="I77" s="29"/>
      <c r="J77" s="30"/>
    </row>
    <row r="78" spans="2:10" ht="14" customHeight="1" x14ac:dyDescent="0.2">
      <c r="B78" s="65" t="s">
        <v>108</v>
      </c>
      <c r="C78" s="73"/>
      <c r="D78" s="73"/>
      <c r="E78" s="73"/>
      <c r="F78" s="73"/>
      <c r="G78" s="73"/>
      <c r="H78" s="73"/>
      <c r="I78" s="73"/>
      <c r="J78" s="74"/>
    </row>
    <row r="79" spans="2:10" ht="14" customHeight="1" x14ac:dyDescent="0.2">
      <c r="B79" s="65"/>
      <c r="C79" s="73"/>
      <c r="D79" s="73"/>
      <c r="E79" s="73"/>
      <c r="F79" s="73"/>
      <c r="G79" s="73"/>
      <c r="H79" s="73"/>
      <c r="I79" s="73"/>
      <c r="J79" s="74"/>
    </row>
    <row r="80" spans="2:10" ht="14" customHeight="1" x14ac:dyDescent="0.2">
      <c r="B80" s="65"/>
      <c r="C80" s="73"/>
      <c r="D80" s="73"/>
      <c r="E80" s="73"/>
      <c r="F80" s="73"/>
      <c r="G80" s="73"/>
      <c r="H80" s="73"/>
      <c r="I80" s="73"/>
      <c r="J80" s="74"/>
    </row>
    <row r="81" spans="2:10" ht="14" customHeight="1" x14ac:dyDescent="0.2">
      <c r="B81" s="65"/>
      <c r="C81" s="73"/>
      <c r="D81" s="73"/>
      <c r="E81" s="73"/>
      <c r="F81" s="73"/>
      <c r="G81" s="73"/>
      <c r="H81" s="73"/>
      <c r="I81" s="73"/>
      <c r="J81" s="74"/>
    </row>
    <row r="82" spans="2:10" ht="14" customHeight="1" x14ac:dyDescent="0.2">
      <c r="B82" s="65"/>
      <c r="C82" s="73"/>
      <c r="D82" s="73"/>
      <c r="E82" s="73"/>
      <c r="F82" s="73"/>
      <c r="G82" s="73"/>
      <c r="H82" s="73"/>
      <c r="I82" s="73"/>
      <c r="J82" s="74"/>
    </row>
    <row r="83" spans="2:10" ht="14" customHeight="1" x14ac:dyDescent="0.2">
      <c r="B83" s="65"/>
      <c r="C83" s="73"/>
      <c r="D83" s="73"/>
      <c r="E83" s="73"/>
      <c r="F83" s="73"/>
      <c r="G83" s="73"/>
      <c r="H83" s="73"/>
      <c r="I83" s="73"/>
      <c r="J83" s="74"/>
    </row>
    <row r="84" spans="2:10" ht="14" customHeight="1" x14ac:dyDescent="0.2">
      <c r="B84" s="65"/>
      <c r="C84" s="73"/>
      <c r="D84" s="73"/>
      <c r="E84" s="73"/>
      <c r="F84" s="73"/>
      <c r="G84" s="73"/>
      <c r="H84" s="73"/>
      <c r="I84" s="73"/>
      <c r="J84" s="74"/>
    </row>
    <row r="85" spans="2:10" ht="14" customHeight="1" x14ac:dyDescent="0.2">
      <c r="B85" s="65"/>
      <c r="C85" s="73"/>
      <c r="D85" s="73"/>
      <c r="E85" s="73"/>
      <c r="F85" s="73"/>
      <c r="G85" s="73"/>
      <c r="H85" s="73"/>
      <c r="I85" s="73"/>
      <c r="J85" s="74"/>
    </row>
    <row r="86" spans="2:10" ht="14" customHeight="1" x14ac:dyDescent="0.2">
      <c r="B86" s="65"/>
      <c r="C86" s="73"/>
      <c r="D86" s="73"/>
      <c r="E86" s="73"/>
      <c r="F86" s="73"/>
      <c r="G86" s="73"/>
      <c r="H86" s="73"/>
      <c r="I86" s="73"/>
      <c r="J86" s="74"/>
    </row>
    <row r="87" spans="2:10" ht="14" customHeight="1" x14ac:dyDescent="0.2">
      <c r="B87" s="65"/>
      <c r="C87" s="73"/>
      <c r="D87" s="73"/>
      <c r="E87" s="73"/>
      <c r="F87" s="73"/>
      <c r="G87" s="73"/>
      <c r="H87" s="73"/>
      <c r="I87" s="73"/>
      <c r="J87" s="74"/>
    </row>
    <row r="88" spans="2:10" ht="14" customHeight="1" x14ac:dyDescent="0.2">
      <c r="B88" s="65"/>
      <c r="C88" s="73"/>
      <c r="D88" s="73"/>
      <c r="E88" s="73"/>
      <c r="F88" s="73"/>
      <c r="G88" s="73"/>
      <c r="H88" s="73"/>
      <c r="I88" s="73"/>
      <c r="J88" s="74"/>
    </row>
    <row r="89" spans="2:10" ht="14" customHeight="1" x14ac:dyDescent="0.2">
      <c r="B89" s="65"/>
      <c r="C89" s="73"/>
      <c r="D89" s="73"/>
      <c r="E89" s="73"/>
      <c r="F89" s="73"/>
      <c r="G89" s="73"/>
      <c r="H89" s="73"/>
      <c r="I89" s="73"/>
      <c r="J89" s="74"/>
    </row>
    <row r="90" spans="2:10" ht="14" customHeight="1" x14ac:dyDescent="0.2">
      <c r="B90" s="65"/>
      <c r="C90" s="73"/>
      <c r="D90" s="73"/>
      <c r="E90" s="73"/>
      <c r="F90" s="73"/>
      <c r="G90" s="73"/>
      <c r="H90" s="73"/>
      <c r="I90" s="73"/>
      <c r="J90" s="74"/>
    </row>
    <row r="91" spans="2:10" ht="14" customHeight="1" x14ac:dyDescent="0.2">
      <c r="B91" s="65"/>
      <c r="C91" s="73"/>
      <c r="D91" s="73"/>
      <c r="E91" s="73"/>
      <c r="F91" s="73"/>
      <c r="G91" s="73"/>
      <c r="H91" s="73"/>
      <c r="I91" s="73"/>
      <c r="J91" s="74"/>
    </row>
    <row r="92" spans="2:10" ht="14" customHeight="1" x14ac:dyDescent="0.2">
      <c r="B92" s="55"/>
      <c r="C92" s="56"/>
      <c r="D92" s="56"/>
      <c r="E92" s="56"/>
      <c r="F92" s="56"/>
      <c r="G92" s="56"/>
      <c r="H92" s="56"/>
      <c r="I92" s="56"/>
      <c r="J92" s="57"/>
    </row>
    <row r="93" spans="2:10" ht="14" customHeight="1" x14ac:dyDescent="0.2">
      <c r="B93" s="66" t="s">
        <v>172</v>
      </c>
      <c r="C93" s="67"/>
      <c r="D93" s="67"/>
      <c r="E93" s="67"/>
      <c r="F93" s="67"/>
      <c r="G93" s="67"/>
      <c r="H93" s="67"/>
      <c r="I93" s="67"/>
      <c r="J93" s="68"/>
    </row>
    <row r="94" spans="2:10" ht="14" customHeight="1" x14ac:dyDescent="0.2">
      <c r="B94" s="69"/>
      <c r="C94" s="70"/>
      <c r="D94" s="70"/>
      <c r="E94" s="70"/>
      <c r="F94" s="70"/>
      <c r="G94" s="70"/>
      <c r="H94" s="70"/>
      <c r="I94" s="70"/>
      <c r="J94" s="71"/>
    </row>
  </sheetData>
  <mergeCells count="17">
    <mergeCell ref="B10:J11"/>
    <mergeCell ref="B59:J59"/>
    <mergeCell ref="B48:J58"/>
    <mergeCell ref="B35:J40"/>
    <mergeCell ref="B34:J34"/>
    <mergeCell ref="B42:J46"/>
    <mergeCell ref="B41:J41"/>
    <mergeCell ref="B47:J47"/>
    <mergeCell ref="B20:J20"/>
    <mergeCell ref="B22:J29"/>
    <mergeCell ref="B18:J19"/>
    <mergeCell ref="B31:J32"/>
    <mergeCell ref="B60:J66"/>
    <mergeCell ref="B69:J76"/>
    <mergeCell ref="B93:J94"/>
    <mergeCell ref="B68:J68"/>
    <mergeCell ref="B78:J91"/>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134</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136</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137</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135</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72</v>
      </c>
      <c r="AY7" s="91" t="s">
        <v>73</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85.563698440836802</v>
      </c>
      <c r="E9" s="11">
        <v>1.5381684872604457E-3</v>
      </c>
      <c r="F9" s="10">
        <v>0.62603457431500131</v>
      </c>
      <c r="G9" s="12">
        <v>7.6908424363022277E-3</v>
      </c>
      <c r="H9" s="10">
        <v>0</v>
      </c>
      <c r="I9" s="12">
        <v>0</v>
      </c>
      <c r="J9" s="10">
        <v>0</v>
      </c>
      <c r="K9" s="12">
        <v>8.5913677916743175E-2</v>
      </c>
      <c r="L9" s="10">
        <v>1.2529105267925342E-2</v>
      </c>
      <c r="M9" s="12">
        <v>9.9980951671928969E-2</v>
      </c>
      <c r="N9" s="10">
        <v>3.3285966064316046</v>
      </c>
      <c r="O9" s="12">
        <v>0.15535501721330502</v>
      </c>
      <c r="P9" s="10">
        <v>0.20611457729289973</v>
      </c>
      <c r="Q9" s="12">
        <v>6.1526739490417827E-3</v>
      </c>
      <c r="R9" s="10">
        <v>0</v>
      </c>
      <c r="S9" s="12">
        <v>303.70675330411319</v>
      </c>
      <c r="T9" s="10">
        <v>9.9980951671928969E-2</v>
      </c>
      <c r="U9" s="12">
        <v>0.16766036511138857</v>
      </c>
      <c r="V9" s="10">
        <v>0.24149245249988996</v>
      </c>
      <c r="W9" s="12">
        <v>2.6148864283427574E-2</v>
      </c>
      <c r="X9" s="10">
        <v>2.4610695796167131E-2</v>
      </c>
      <c r="Y9" s="12">
        <v>0</v>
      </c>
      <c r="Z9" s="10">
        <v>3.8454212181511134E-2</v>
      </c>
      <c r="AA9" s="12">
        <v>1.5381684872604457E-3</v>
      </c>
      <c r="AB9" s="10">
        <v>0</v>
      </c>
      <c r="AC9" s="12">
        <v>0.13382065839165874</v>
      </c>
      <c r="AD9" s="10">
        <v>4.7683223105073815E-2</v>
      </c>
      <c r="AE9" s="12">
        <v>4.2161198235808817</v>
      </c>
      <c r="AF9" s="10">
        <v>0.14151150082796096</v>
      </c>
      <c r="AG9" s="12">
        <v>3.3839706719729801E-2</v>
      </c>
      <c r="AH9" s="10">
        <v>0.17842754452221168</v>
      </c>
      <c r="AI9" s="12">
        <v>0.27225582224509887</v>
      </c>
      <c r="AJ9" s="10">
        <v>0.1076717941082312</v>
      </c>
      <c r="AK9" s="12">
        <v>9.6904614697408062E-2</v>
      </c>
      <c r="AL9" s="10">
        <v>0.11074813108275208</v>
      </c>
      <c r="AM9" s="12">
        <v>0</v>
      </c>
      <c r="AN9" s="13">
        <v>58.733425517552853</v>
      </c>
      <c r="AO9" s="12">
        <v>0</v>
      </c>
      <c r="AP9" s="13">
        <v>0</v>
      </c>
      <c r="AQ9" s="12">
        <v>-1.612489505213389</v>
      </c>
      <c r="AR9" s="14">
        <v>1.2336356824397352</v>
      </c>
      <c r="AS9" s="12">
        <v>0</v>
      </c>
      <c r="AT9" s="14">
        <v>-0.92394053409028765</v>
      </c>
      <c r="AU9" s="12">
        <v>24.073969985254433</v>
      </c>
      <c r="AV9" s="14">
        <v>13.728606004314493</v>
      </c>
      <c r="AW9" s="12">
        <v>37.17468049428868</v>
      </c>
      <c r="AX9" s="14">
        <v>-3.6964310904745623E-3</v>
      </c>
      <c r="AY9" s="12">
        <v>-19.926242681946739</v>
      </c>
      <c r="AZ9" s="14">
        <v>14.844861673680265</v>
      </c>
      <c r="BA9" s="12">
        <v>-9.8083194364351982</v>
      </c>
      <c r="BB9" s="14">
        <v>0</v>
      </c>
      <c r="BC9" s="12">
        <v>125.79449522513376</v>
      </c>
      <c r="BD9" s="15">
        <v>-17.096813714562781</v>
      </c>
      <c r="BE9" s="16">
        <f>SUM(D9:BD9)</f>
        <v>625.95139874856989</v>
      </c>
    </row>
    <row r="10" spans="1:57" x14ac:dyDescent="0.15">
      <c r="A10" s="1">
        <v>2</v>
      </c>
      <c r="B10" s="5" t="s">
        <v>9</v>
      </c>
      <c r="C10" s="20" t="s">
        <v>42</v>
      </c>
      <c r="D10" s="10">
        <v>1.6771221161438938E-3</v>
      </c>
      <c r="E10" s="11">
        <v>1.2226220226688984</v>
      </c>
      <c r="F10" s="10">
        <v>8.3856105807194692E-4</v>
      </c>
      <c r="G10" s="12">
        <v>0</v>
      </c>
      <c r="H10" s="10">
        <v>0</v>
      </c>
      <c r="I10" s="12">
        <v>0</v>
      </c>
      <c r="J10" s="10">
        <v>0</v>
      </c>
      <c r="K10" s="12">
        <v>0</v>
      </c>
      <c r="L10" s="10">
        <v>0</v>
      </c>
      <c r="M10" s="12">
        <v>0.10985149860742505</v>
      </c>
      <c r="N10" s="10">
        <v>2.2641148567942568E-2</v>
      </c>
      <c r="O10" s="12">
        <v>3.3542442322877877E-3</v>
      </c>
      <c r="P10" s="10">
        <v>0.11572142601392868</v>
      </c>
      <c r="Q10" s="12">
        <v>7.3793373110331337E-2</v>
      </c>
      <c r="R10" s="10">
        <v>0</v>
      </c>
      <c r="S10" s="12">
        <v>1.8087762022611897</v>
      </c>
      <c r="T10" s="10">
        <v>3.3542442322877877E-3</v>
      </c>
      <c r="U10" s="12">
        <v>5.2829346658532665E-2</v>
      </c>
      <c r="V10" s="10">
        <v>7.5470495226475217E-3</v>
      </c>
      <c r="W10" s="12">
        <v>5.8699274065036281E-3</v>
      </c>
      <c r="X10" s="10">
        <v>1.6771221161438938E-2</v>
      </c>
      <c r="Y10" s="12">
        <v>8.3856105807194692E-4</v>
      </c>
      <c r="Z10" s="10">
        <v>9.2241716387914171E-3</v>
      </c>
      <c r="AA10" s="12">
        <v>1.0062732696863363E-2</v>
      </c>
      <c r="AB10" s="10">
        <v>0</v>
      </c>
      <c r="AC10" s="12">
        <v>5.8699274065036281E-3</v>
      </c>
      <c r="AD10" s="10">
        <v>1.6771221161438938E-3</v>
      </c>
      <c r="AE10" s="12">
        <v>1.5094099045295043E-2</v>
      </c>
      <c r="AF10" s="10">
        <v>3.3542442322877877E-3</v>
      </c>
      <c r="AG10" s="12">
        <v>1.6771221161438938E-3</v>
      </c>
      <c r="AH10" s="10">
        <v>1.6771221161438938E-3</v>
      </c>
      <c r="AI10" s="12">
        <v>3.3542442322877877E-3</v>
      </c>
      <c r="AJ10" s="10">
        <v>5.0313663484316817E-3</v>
      </c>
      <c r="AK10" s="12">
        <v>1.6771221161438938E-2</v>
      </c>
      <c r="AL10" s="10">
        <v>8.3856105807194692E-4</v>
      </c>
      <c r="AM10" s="12">
        <v>0</v>
      </c>
      <c r="AN10" s="13">
        <v>4.2942711783864409</v>
      </c>
      <c r="AO10" s="12">
        <v>0</v>
      </c>
      <c r="AP10" s="13">
        <v>0</v>
      </c>
      <c r="AQ10" s="12">
        <v>-6.7392249506998227E-4</v>
      </c>
      <c r="AR10" s="14">
        <v>-1.7867917386203049E-2</v>
      </c>
      <c r="AS10" s="12">
        <v>0</v>
      </c>
      <c r="AT10" s="14">
        <v>-3.895454413526964E-3</v>
      </c>
      <c r="AU10" s="12">
        <v>-0.74149914001911077</v>
      </c>
      <c r="AV10" s="14">
        <v>-8.6624946037681309E-4</v>
      </c>
      <c r="AW10" s="12">
        <v>2.3634309084345091</v>
      </c>
      <c r="AX10" s="14">
        <v>0</v>
      </c>
      <c r="AY10" s="12">
        <v>-0.36333144781846605</v>
      </c>
      <c r="AZ10" s="14">
        <v>-0.12811507183967147</v>
      </c>
      <c r="BA10" s="12">
        <v>9.0742503095769898E-5</v>
      </c>
      <c r="BB10" s="14">
        <v>0</v>
      </c>
      <c r="BC10" s="12">
        <v>0.20293177605341114</v>
      </c>
      <c r="BD10" s="15">
        <v>-0.75851155485169497</v>
      </c>
      <c r="BE10" s="16">
        <f t="shared" ref="BE10:BE44" si="0">SUM(D10:BD10)</f>
        <v>8.3670817299374391</v>
      </c>
    </row>
    <row r="11" spans="1:57" x14ac:dyDescent="0.15">
      <c r="A11" s="1">
        <v>3</v>
      </c>
      <c r="B11" s="5" t="s">
        <v>10</v>
      </c>
      <c r="C11" s="20" t="s">
        <v>43</v>
      </c>
      <c r="D11" s="10">
        <v>8.1280236732935524E-2</v>
      </c>
      <c r="E11" s="11">
        <v>0</v>
      </c>
      <c r="F11" s="10">
        <v>0.38964876846017948</v>
      </c>
      <c r="G11" s="12">
        <v>0</v>
      </c>
      <c r="H11" s="10">
        <v>0</v>
      </c>
      <c r="I11" s="12">
        <v>0</v>
      </c>
      <c r="J11" s="10">
        <v>0</v>
      </c>
      <c r="K11" s="12">
        <v>0</v>
      </c>
      <c r="L11" s="10">
        <v>0</v>
      </c>
      <c r="M11" s="12">
        <v>0</v>
      </c>
      <c r="N11" s="10">
        <v>0</v>
      </c>
      <c r="O11" s="12">
        <v>0</v>
      </c>
      <c r="P11" s="10">
        <v>0</v>
      </c>
      <c r="Q11" s="12">
        <v>0</v>
      </c>
      <c r="R11" s="10">
        <v>0</v>
      </c>
      <c r="S11" s="12">
        <v>57.145590561655183</v>
      </c>
      <c r="T11" s="10">
        <v>0</v>
      </c>
      <c r="U11" s="12">
        <v>8.0659776910546703E-3</v>
      </c>
      <c r="V11" s="10">
        <v>0</v>
      </c>
      <c r="W11" s="12">
        <v>0</v>
      </c>
      <c r="X11" s="10">
        <v>0</v>
      </c>
      <c r="Y11" s="12">
        <v>0</v>
      </c>
      <c r="Z11" s="10">
        <v>0</v>
      </c>
      <c r="AA11" s="12">
        <v>0</v>
      </c>
      <c r="AB11" s="10">
        <v>0</v>
      </c>
      <c r="AC11" s="12">
        <v>0</v>
      </c>
      <c r="AD11" s="10">
        <v>0</v>
      </c>
      <c r="AE11" s="12">
        <v>7.5075638509047318E-2</v>
      </c>
      <c r="AF11" s="10">
        <v>0</v>
      </c>
      <c r="AG11" s="12">
        <v>0</v>
      </c>
      <c r="AH11" s="10">
        <v>0</v>
      </c>
      <c r="AI11" s="12">
        <v>0</v>
      </c>
      <c r="AJ11" s="10">
        <v>0</v>
      </c>
      <c r="AK11" s="12">
        <v>0</v>
      </c>
      <c r="AL11" s="10">
        <v>0</v>
      </c>
      <c r="AM11" s="12">
        <v>0</v>
      </c>
      <c r="AN11" s="13">
        <v>0.5745457955320481</v>
      </c>
      <c r="AO11" s="12">
        <v>0</v>
      </c>
      <c r="AP11" s="13">
        <v>0</v>
      </c>
      <c r="AQ11" s="12">
        <v>4.5914026856772747E-2</v>
      </c>
      <c r="AR11" s="14">
        <v>-4.5622251889986101E-2</v>
      </c>
      <c r="AS11" s="12">
        <v>0</v>
      </c>
      <c r="AT11" s="14">
        <v>0.13731204828169932</v>
      </c>
      <c r="AU11" s="12">
        <v>0.13951117949902658</v>
      </c>
      <c r="AV11" s="14">
        <v>-0.43955542091841748</v>
      </c>
      <c r="AW11" s="12">
        <v>-1.5490491890863192</v>
      </c>
      <c r="AX11" s="14">
        <v>0</v>
      </c>
      <c r="AY11" s="12">
        <v>0.29471517306936418</v>
      </c>
      <c r="AZ11" s="14">
        <v>0.38693036728700592</v>
      </c>
      <c r="BA11" s="12">
        <v>4.9636785791105668E-3</v>
      </c>
      <c r="BB11" s="14">
        <v>0</v>
      </c>
      <c r="BC11" s="12">
        <v>7.2544162433700938</v>
      </c>
      <c r="BD11" s="15">
        <v>-9.0911191198931967</v>
      </c>
      <c r="BE11" s="16">
        <f t="shared" si="0"/>
        <v>55.412623713735599</v>
      </c>
    </row>
    <row r="12" spans="1:57" x14ac:dyDescent="0.15">
      <c r="A12" s="1">
        <v>4</v>
      </c>
      <c r="B12" s="5" t="s">
        <v>11</v>
      </c>
      <c r="C12" s="20" t="s">
        <v>156</v>
      </c>
      <c r="D12" s="10">
        <v>3.9370917978202864</v>
      </c>
      <c r="E12" s="11">
        <v>1.6856636298573733</v>
      </c>
      <c r="F12" s="10">
        <v>1.3682334657933225E-3</v>
      </c>
      <c r="G12" s="12">
        <v>0</v>
      </c>
      <c r="H12" s="10">
        <v>0</v>
      </c>
      <c r="I12" s="12">
        <v>0</v>
      </c>
      <c r="J12" s="10">
        <v>0</v>
      </c>
      <c r="K12" s="12">
        <v>0</v>
      </c>
      <c r="L12" s="10">
        <v>0</v>
      </c>
      <c r="M12" s="12">
        <v>1.3682334657933225E-3</v>
      </c>
      <c r="N12" s="10">
        <v>2.0523501986899838E-3</v>
      </c>
      <c r="O12" s="12">
        <v>0</v>
      </c>
      <c r="P12" s="10">
        <v>1.9839385254003181E-2</v>
      </c>
      <c r="Q12" s="12">
        <v>6.8411673289666124E-4</v>
      </c>
      <c r="R12" s="10">
        <v>0</v>
      </c>
      <c r="S12" s="12">
        <v>1.9839385254003177E-2</v>
      </c>
      <c r="T12" s="10">
        <v>6.8411673289666124E-4</v>
      </c>
      <c r="U12" s="12">
        <v>3.420583664483307E-3</v>
      </c>
      <c r="V12" s="10">
        <v>3.3521719911936407E-2</v>
      </c>
      <c r="W12" s="12">
        <v>8.8935175276565973E-3</v>
      </c>
      <c r="X12" s="10">
        <v>1.3682334657933225E-3</v>
      </c>
      <c r="Y12" s="12">
        <v>0</v>
      </c>
      <c r="Z12" s="10">
        <v>0</v>
      </c>
      <c r="AA12" s="12">
        <v>0</v>
      </c>
      <c r="AB12" s="10">
        <v>0</v>
      </c>
      <c r="AC12" s="12">
        <v>6.8411673289666124E-4</v>
      </c>
      <c r="AD12" s="10">
        <v>0</v>
      </c>
      <c r="AE12" s="12">
        <v>0</v>
      </c>
      <c r="AF12" s="10">
        <v>6.8411673289666124E-4</v>
      </c>
      <c r="AG12" s="12">
        <v>0</v>
      </c>
      <c r="AH12" s="10">
        <v>1.3682334657933225E-3</v>
      </c>
      <c r="AI12" s="12">
        <v>0</v>
      </c>
      <c r="AJ12" s="10">
        <v>0</v>
      </c>
      <c r="AK12" s="12">
        <v>0.13135041271615899</v>
      </c>
      <c r="AL12" s="10">
        <v>0</v>
      </c>
      <c r="AM12" s="12">
        <v>0</v>
      </c>
      <c r="AN12" s="13">
        <v>6.8411673289666124E-4</v>
      </c>
      <c r="AO12" s="12">
        <v>0</v>
      </c>
      <c r="AP12" s="13">
        <v>2.873290278165978E-2</v>
      </c>
      <c r="AQ12" s="12">
        <v>-1.4122699466965932E-2</v>
      </c>
      <c r="AR12" s="14">
        <v>-5.1804204225877164E-3</v>
      </c>
      <c r="AS12" s="12">
        <v>0</v>
      </c>
      <c r="AT12" s="14">
        <v>-3.2563651888741448E-3</v>
      </c>
      <c r="AU12" s="12">
        <v>3.0236150705372959</v>
      </c>
      <c r="AV12" s="14">
        <v>-2.2653780100301804</v>
      </c>
      <c r="AW12" s="12">
        <v>0.14492113656258898</v>
      </c>
      <c r="AX12" s="14">
        <v>0</v>
      </c>
      <c r="AY12" s="12">
        <v>-4.2139881279478798E-2</v>
      </c>
      <c r="AZ12" s="14">
        <v>-8.6558351592891693E-3</v>
      </c>
      <c r="BA12" s="12">
        <v>0</v>
      </c>
      <c r="BB12" s="14">
        <v>-3.055584192390032E-4</v>
      </c>
      <c r="BC12" s="12">
        <v>0</v>
      </c>
      <c r="BD12" s="15">
        <v>-3.6731794423810901E-2</v>
      </c>
      <c r="BE12" s="16">
        <f t="shared" si="0"/>
        <v>6.6720648452233702</v>
      </c>
    </row>
    <row r="13" spans="1:57" x14ac:dyDescent="0.15">
      <c r="A13" s="1">
        <v>5</v>
      </c>
      <c r="B13" s="94" t="s">
        <v>12</v>
      </c>
      <c r="C13" s="20" t="s">
        <v>44</v>
      </c>
      <c r="D13" s="10">
        <v>0</v>
      </c>
      <c r="E13" s="11">
        <v>0</v>
      </c>
      <c r="F13" s="10">
        <v>0</v>
      </c>
      <c r="G13" s="12">
        <v>0</v>
      </c>
      <c r="H13" s="10">
        <v>0</v>
      </c>
      <c r="I13" s="12">
        <v>0</v>
      </c>
      <c r="J13" s="10">
        <v>0</v>
      </c>
      <c r="K13" s="12">
        <v>0</v>
      </c>
      <c r="L13" s="10">
        <v>3.4453620395207459E-7</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1.0522321904482278E-6</v>
      </c>
      <c r="AO13" s="12">
        <v>0</v>
      </c>
      <c r="AP13" s="13">
        <v>0</v>
      </c>
      <c r="AQ13" s="12">
        <v>-8.7265044929664519E-7</v>
      </c>
      <c r="AR13" s="14">
        <v>0</v>
      </c>
      <c r="AS13" s="12">
        <v>0</v>
      </c>
      <c r="AT13" s="14">
        <v>0</v>
      </c>
      <c r="AU13" s="12">
        <v>0</v>
      </c>
      <c r="AV13" s="14">
        <v>0</v>
      </c>
      <c r="AW13" s="12">
        <v>0</v>
      </c>
      <c r="AX13" s="14">
        <v>0</v>
      </c>
      <c r="AY13" s="12">
        <v>0</v>
      </c>
      <c r="AZ13" s="14">
        <v>0</v>
      </c>
      <c r="BA13" s="12">
        <v>-5.2411794510365742E-7</v>
      </c>
      <c r="BB13" s="14">
        <v>0</v>
      </c>
      <c r="BC13" s="12">
        <v>0</v>
      </c>
      <c r="BD13" s="15">
        <v>0</v>
      </c>
      <c r="BE13" s="16">
        <f t="shared" si="0"/>
        <v>-3.1763735522036263E-22</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v>
      </c>
      <c r="AV14" s="14">
        <v>0</v>
      </c>
      <c r="AW14" s="12">
        <v>0</v>
      </c>
      <c r="AX14" s="14">
        <v>0</v>
      </c>
      <c r="AY14" s="12">
        <v>0</v>
      </c>
      <c r="AZ14" s="14">
        <v>0</v>
      </c>
      <c r="BA14" s="12">
        <v>0</v>
      </c>
      <c r="BB14" s="14">
        <v>0</v>
      </c>
      <c r="BC14" s="12">
        <v>0</v>
      </c>
      <c r="BD14" s="15">
        <v>0</v>
      </c>
      <c r="BE14" s="16">
        <f t="shared" si="0"/>
        <v>0</v>
      </c>
    </row>
    <row r="15" spans="1:57" x14ac:dyDescent="0.15">
      <c r="A15" s="1">
        <v>7</v>
      </c>
      <c r="B15" s="94"/>
      <c r="C15" s="20" t="s">
        <v>46</v>
      </c>
      <c r="D15" s="10">
        <v>0</v>
      </c>
      <c r="E15" s="11">
        <v>0</v>
      </c>
      <c r="F15" s="10">
        <v>0</v>
      </c>
      <c r="G15" s="12">
        <v>1.1270457546435608E-2</v>
      </c>
      <c r="H15" s="10">
        <v>0</v>
      </c>
      <c r="I15" s="12">
        <v>0</v>
      </c>
      <c r="J15" s="10">
        <v>0</v>
      </c>
      <c r="K15" s="12">
        <v>2.2090096791013793E-5</v>
      </c>
      <c r="L15" s="10">
        <v>1.7735406670452909E-4</v>
      </c>
      <c r="M15" s="12">
        <v>0.10304418328169698</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1.6734777451937772</v>
      </c>
      <c r="AO15" s="12">
        <v>0</v>
      </c>
      <c r="AP15" s="13">
        <v>1.0492018528836229</v>
      </c>
      <c r="AQ15" s="12">
        <v>0</v>
      </c>
      <c r="AR15" s="14">
        <v>0</v>
      </c>
      <c r="AS15" s="12">
        <v>0</v>
      </c>
      <c r="AT15" s="14">
        <v>0</v>
      </c>
      <c r="AU15" s="12">
        <v>-1.6276609055179592</v>
      </c>
      <c r="AV15" s="14">
        <v>-0.69397748303521656</v>
      </c>
      <c r="AW15" s="12">
        <v>-0.51555529451584692</v>
      </c>
      <c r="AX15" s="14">
        <v>0</v>
      </c>
      <c r="AY15" s="12">
        <v>0</v>
      </c>
      <c r="AZ15" s="14">
        <v>0</v>
      </c>
      <c r="BA15" s="12">
        <v>0</v>
      </c>
      <c r="BB15" s="14">
        <v>0</v>
      </c>
      <c r="BC15" s="12">
        <v>0</v>
      </c>
      <c r="BD15" s="15">
        <v>0</v>
      </c>
      <c r="BE15" s="16">
        <f t="shared" si="0"/>
        <v>5.440092820663267E-15</v>
      </c>
    </row>
    <row r="16" spans="1:57" x14ac:dyDescent="0.15">
      <c r="A16" s="1">
        <v>8</v>
      </c>
      <c r="B16" s="94"/>
      <c r="C16" s="20" t="s">
        <v>157</v>
      </c>
      <c r="D16" s="10">
        <v>5.772543473608685E-2</v>
      </c>
      <c r="E16" s="11">
        <v>3.8638175860834574E-5</v>
      </c>
      <c r="F16" s="10">
        <v>4.6752192791609829E-3</v>
      </c>
      <c r="G16" s="12">
        <v>0</v>
      </c>
      <c r="H16" s="10">
        <v>0</v>
      </c>
      <c r="I16" s="12">
        <v>0</v>
      </c>
      <c r="J16" s="10">
        <v>0</v>
      </c>
      <c r="K16" s="12">
        <v>5.1141489569400643E-6</v>
      </c>
      <c r="L16" s="10">
        <v>2.0169127799355644E-7</v>
      </c>
      <c r="M16" s="12">
        <v>0</v>
      </c>
      <c r="N16" s="10">
        <v>1.9125897051113113E-2</v>
      </c>
      <c r="O16" s="12">
        <v>1.2364216275467063E-2</v>
      </c>
      <c r="P16" s="10">
        <v>0.2071006226140733</v>
      </c>
      <c r="Q16" s="12">
        <v>5.9541429001546062E-2</v>
      </c>
      <c r="R16" s="10">
        <v>6.1821081377335318E-4</v>
      </c>
      <c r="S16" s="12">
        <v>0.13612229355772018</v>
      </c>
      <c r="T16" s="10">
        <v>6.4139371928985389E-3</v>
      </c>
      <c r="U16" s="12">
        <v>1.5648461223638003E-2</v>
      </c>
      <c r="V16" s="10">
        <v>1.8971344347669773E-2</v>
      </c>
      <c r="W16" s="12">
        <v>1.1977834516858717E-3</v>
      </c>
      <c r="X16" s="10">
        <v>8.345845985940268E-3</v>
      </c>
      <c r="Y16" s="12">
        <v>0</v>
      </c>
      <c r="Z16" s="10">
        <v>1.5455270344333827E-3</v>
      </c>
      <c r="AA16" s="12">
        <v>1.9319087930417286E-3</v>
      </c>
      <c r="AB16" s="10">
        <v>1.7387179137375558E-3</v>
      </c>
      <c r="AC16" s="12">
        <v>3.2881087657570217E-2</v>
      </c>
      <c r="AD16" s="10">
        <v>1.0045925723816988E-3</v>
      </c>
      <c r="AE16" s="12">
        <v>3.9410939378051258E-3</v>
      </c>
      <c r="AF16" s="10">
        <v>2.8978631895625927E-3</v>
      </c>
      <c r="AG16" s="12">
        <v>3.2842449481709384E-3</v>
      </c>
      <c r="AH16" s="10">
        <v>5.6411736756818466E-3</v>
      </c>
      <c r="AI16" s="12">
        <v>3.7092648826401189E-3</v>
      </c>
      <c r="AJ16" s="10">
        <v>2.0091851447633976E-3</v>
      </c>
      <c r="AK16" s="12">
        <v>0.1553641051364158</v>
      </c>
      <c r="AL16" s="10">
        <v>2.0555509557963991E-2</v>
      </c>
      <c r="AM16" s="12">
        <v>0</v>
      </c>
      <c r="AN16" s="13">
        <v>2.3272553812133047E-3</v>
      </c>
      <c r="AO16" s="12">
        <v>0</v>
      </c>
      <c r="AP16" s="13">
        <v>1.8944061931694442E-2</v>
      </c>
      <c r="AQ16" s="12">
        <v>-5.7223672530561407E-7</v>
      </c>
      <c r="AR16" s="14">
        <v>-5.9972970575813994E-7</v>
      </c>
      <c r="AS16" s="12">
        <v>0</v>
      </c>
      <c r="AT16" s="14">
        <v>-5.0569270973674661E-7</v>
      </c>
      <c r="AU16" s="12">
        <v>-4.6594418870127599E-7</v>
      </c>
      <c r="AV16" s="14">
        <v>-5.1045914327485038E-7</v>
      </c>
      <c r="AW16" s="12">
        <v>-5.0143036377412533E-7</v>
      </c>
      <c r="AX16" s="14">
        <v>0</v>
      </c>
      <c r="AY16" s="12">
        <v>0</v>
      </c>
      <c r="AZ16" s="14">
        <v>7.7276351721669145E-8</v>
      </c>
      <c r="BA16" s="12">
        <v>-8.4156033626885591E-7</v>
      </c>
      <c r="BB16" s="14">
        <v>0</v>
      </c>
      <c r="BC16" s="12">
        <v>5.1331649670190292E-2</v>
      </c>
      <c r="BD16" s="15">
        <v>0</v>
      </c>
      <c r="BE16" s="16">
        <f t="shared" si="0"/>
        <v>0.85699797119731458</v>
      </c>
    </row>
    <row r="17" spans="1:57" x14ac:dyDescent="0.15">
      <c r="A17" s="1">
        <v>9</v>
      </c>
      <c r="B17" s="94"/>
      <c r="C17" s="20" t="s">
        <v>158</v>
      </c>
      <c r="D17" s="10">
        <v>0.60098440463991665</v>
      </c>
      <c r="E17" s="11">
        <v>4.0226533108428153E-4</v>
      </c>
      <c r="F17" s="10">
        <v>4.8674105061198056E-2</v>
      </c>
      <c r="G17" s="12">
        <v>8.4475719527699125E-3</v>
      </c>
      <c r="H17" s="10">
        <v>0</v>
      </c>
      <c r="I17" s="12">
        <v>0</v>
      </c>
      <c r="J17" s="10">
        <v>0</v>
      </c>
      <c r="K17" s="12">
        <v>9.636668271455048E-5</v>
      </c>
      <c r="L17" s="10">
        <v>0</v>
      </c>
      <c r="M17" s="12">
        <v>0</v>
      </c>
      <c r="N17" s="10">
        <v>0.19912133888671935</v>
      </c>
      <c r="O17" s="12">
        <v>0.12872490594697009</v>
      </c>
      <c r="P17" s="10">
        <v>2.1561421746117491</v>
      </c>
      <c r="Q17" s="12">
        <v>0.61989087520087782</v>
      </c>
      <c r="R17" s="10">
        <v>6.4362452973485045E-3</v>
      </c>
      <c r="S17" s="12">
        <v>1.4171807614099237</v>
      </c>
      <c r="T17" s="10">
        <v>6.6776044959990732E-2</v>
      </c>
      <c r="U17" s="12">
        <v>0.16291745908913402</v>
      </c>
      <c r="V17" s="10">
        <v>0.19751227756238221</v>
      </c>
      <c r="W17" s="12">
        <v>1.2470225263612727E-2</v>
      </c>
      <c r="X17" s="10">
        <v>8.6889311514204787E-2</v>
      </c>
      <c r="Y17" s="12">
        <v>0</v>
      </c>
      <c r="Z17" s="10">
        <v>1.6090613243371257E-2</v>
      </c>
      <c r="AA17" s="12">
        <v>2.0113266554214079E-2</v>
      </c>
      <c r="AB17" s="10">
        <v>1.8101939898792666E-2</v>
      </c>
      <c r="AC17" s="12">
        <v>0.34232779675272357</v>
      </c>
      <c r="AD17" s="10">
        <v>1.045889860819132E-2</v>
      </c>
      <c r="AE17" s="12">
        <v>4.1031063770596711E-2</v>
      </c>
      <c r="AF17" s="10">
        <v>3.0169899831321113E-2</v>
      </c>
      <c r="AG17" s="12">
        <v>3.4192553142163927E-2</v>
      </c>
      <c r="AH17" s="10">
        <v>5.8730738338305097E-2</v>
      </c>
      <c r="AI17" s="12">
        <v>3.8617471784091022E-2</v>
      </c>
      <c r="AJ17" s="10">
        <v>2.0917797216382639E-2</v>
      </c>
      <c r="AK17" s="12">
        <v>1.617508896289896</v>
      </c>
      <c r="AL17" s="10">
        <v>0.21400515613683774</v>
      </c>
      <c r="AM17" s="12">
        <v>0</v>
      </c>
      <c r="AN17" s="13">
        <v>4.6706223061533754E-3</v>
      </c>
      <c r="AO17" s="12">
        <v>0</v>
      </c>
      <c r="AP17" s="13">
        <v>0.35912276050021014</v>
      </c>
      <c r="AQ17" s="12">
        <v>-8.6065452584811553</v>
      </c>
      <c r="AR17" s="14">
        <v>-5.6543626872153504E-7</v>
      </c>
      <c r="AS17" s="12">
        <v>0</v>
      </c>
      <c r="AT17" s="14">
        <v>-5.0365339870596912E-7</v>
      </c>
      <c r="AU17" s="12">
        <v>3.7671009465552638E-7</v>
      </c>
      <c r="AV17" s="14">
        <v>9.7037393251039172E-8</v>
      </c>
      <c r="AW17" s="12">
        <v>8.5164182534474222E-8</v>
      </c>
      <c r="AX17" s="14">
        <v>0</v>
      </c>
      <c r="AY17" s="12">
        <v>-5.4467341821794378E-7</v>
      </c>
      <c r="AZ17" s="14">
        <v>3.5594234869882181E-7</v>
      </c>
      <c r="BA17" s="12">
        <v>3.6788294250229129E-7</v>
      </c>
      <c r="BB17" s="14">
        <v>0</v>
      </c>
      <c r="BC17" s="12">
        <v>1.1036062629891881</v>
      </c>
      <c r="BD17" s="15">
        <v>0</v>
      </c>
      <c r="BE17" s="16">
        <f t="shared" si="0"/>
        <v>1.0357864812657551</v>
      </c>
    </row>
    <row r="18" spans="1:57" x14ac:dyDescent="0.15">
      <c r="A18" s="1">
        <v>10</v>
      </c>
      <c r="B18" s="5" t="s">
        <v>13</v>
      </c>
      <c r="C18" s="20" t="s">
        <v>47</v>
      </c>
      <c r="D18" s="10">
        <v>22.959657969131726</v>
      </c>
      <c r="E18" s="11">
        <v>0.17413976289306443</v>
      </c>
      <c r="F18" s="10">
        <v>0.48223318955002459</v>
      </c>
      <c r="G18" s="12">
        <v>0.17413976289306443</v>
      </c>
      <c r="H18" s="10">
        <v>0</v>
      </c>
      <c r="I18" s="12">
        <v>0</v>
      </c>
      <c r="J18" s="10">
        <v>0</v>
      </c>
      <c r="K18" s="12">
        <v>5.0902392230280369E-2</v>
      </c>
      <c r="L18" s="10">
        <v>0</v>
      </c>
      <c r="M18" s="12">
        <v>0.69387997829697978</v>
      </c>
      <c r="N18" s="10">
        <v>0.77961032310587297</v>
      </c>
      <c r="O18" s="12">
        <v>0.47151689644891281</v>
      </c>
      <c r="P18" s="10">
        <v>1.152001508369503</v>
      </c>
      <c r="Q18" s="12">
        <v>0.3107724999322381</v>
      </c>
      <c r="R18" s="10">
        <v>0.28933991373001472</v>
      </c>
      <c r="S18" s="12">
        <v>47.612490248239091</v>
      </c>
      <c r="T18" s="10">
        <v>0.70459627139809144</v>
      </c>
      <c r="U18" s="12">
        <v>13.708817949597089</v>
      </c>
      <c r="V18" s="10">
        <v>2.3388309693176188</v>
      </c>
      <c r="W18" s="12">
        <v>3.2899019820412785</v>
      </c>
      <c r="X18" s="10">
        <v>27.396203312991954</v>
      </c>
      <c r="Y18" s="12">
        <v>0</v>
      </c>
      <c r="Z18" s="10">
        <v>1.2216574135267289</v>
      </c>
      <c r="AA18" s="12">
        <v>1.3904390298692375</v>
      </c>
      <c r="AB18" s="10">
        <v>0.73138700415087066</v>
      </c>
      <c r="AC18" s="12">
        <v>7.8496846965642897</v>
      </c>
      <c r="AD18" s="10">
        <v>3.3488415940973928</v>
      </c>
      <c r="AE18" s="12">
        <v>12.329095212828962</v>
      </c>
      <c r="AF18" s="10">
        <v>4.8089365291238559</v>
      </c>
      <c r="AG18" s="12">
        <v>12.696128251542035</v>
      </c>
      <c r="AH18" s="10">
        <v>26.512109132150243</v>
      </c>
      <c r="AI18" s="12">
        <v>4.3427777792254991</v>
      </c>
      <c r="AJ18" s="10">
        <v>2.6844314218284699</v>
      </c>
      <c r="AK18" s="12">
        <v>12.045113445649502</v>
      </c>
      <c r="AL18" s="10">
        <v>9.7357522823599396</v>
      </c>
      <c r="AM18" s="12">
        <v>0.27326547407834723</v>
      </c>
      <c r="AN18" s="13">
        <v>126.90770104991478</v>
      </c>
      <c r="AO18" s="12">
        <v>0</v>
      </c>
      <c r="AP18" s="13">
        <v>0.13931181031445153</v>
      </c>
      <c r="AQ18" s="12">
        <v>-1.5403260612900498</v>
      </c>
      <c r="AR18" s="14">
        <v>-0.31181952010239816</v>
      </c>
      <c r="AS18" s="12">
        <v>0</v>
      </c>
      <c r="AT18" s="14">
        <v>-3.8798311760268448E-4</v>
      </c>
      <c r="AU18" s="12">
        <v>-329.56478160779682</v>
      </c>
      <c r="AV18" s="14">
        <v>-0.22638988248102559</v>
      </c>
      <c r="AW18" s="12">
        <v>-1.6689476464022783</v>
      </c>
      <c r="AX18" s="14">
        <v>0</v>
      </c>
      <c r="AY18" s="12">
        <v>-0.8416746469978339</v>
      </c>
      <c r="AZ18" s="14">
        <v>-8.3395723652304271E-2</v>
      </c>
      <c r="BA18" s="12">
        <v>-7.0653980875648184E-2</v>
      </c>
      <c r="BB18" s="14">
        <v>0</v>
      </c>
      <c r="BC18" s="12">
        <v>1.8753512926945399E-2</v>
      </c>
      <c r="BD18" s="15">
        <v>0</v>
      </c>
      <c r="BE18" s="16">
        <f t="shared" si="0"/>
        <v>15.316043517602415</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7.3876611188509736E-3</v>
      </c>
      <c r="AO19" s="12">
        <v>0</v>
      </c>
      <c r="AP19" s="13">
        <v>85.329413138672805</v>
      </c>
      <c r="AQ19" s="12">
        <v>-1.6918195455319276E-3</v>
      </c>
      <c r="AR19" s="14">
        <v>0</v>
      </c>
      <c r="AS19" s="12">
        <v>0</v>
      </c>
      <c r="AT19" s="14">
        <v>0</v>
      </c>
      <c r="AU19" s="12">
        <v>-1.8616134874797465E-3</v>
      </c>
      <c r="AV19" s="14">
        <v>0</v>
      </c>
      <c r="AW19" s="12">
        <v>-4.1561800621856611E-4</v>
      </c>
      <c r="AX19" s="14">
        <v>0</v>
      </c>
      <c r="AY19" s="12">
        <v>-2.7734714810725904E-4</v>
      </c>
      <c r="AZ19" s="14">
        <v>-6.3913278108707874E-4</v>
      </c>
      <c r="BA19" s="12">
        <v>0</v>
      </c>
      <c r="BB19" s="14">
        <v>0</v>
      </c>
      <c r="BC19" s="12">
        <v>0</v>
      </c>
      <c r="BD19" s="15">
        <v>-2.8515042878790647E-3</v>
      </c>
      <c r="BE19" s="16">
        <f t="shared" si="0"/>
        <v>85.329063764535363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43.521148007672892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43.521148007672892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54.647302969834797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54.647302969834797</v>
      </c>
    </row>
    <row r="22" spans="1:57" x14ac:dyDescent="0.15">
      <c r="A22" s="1">
        <v>14</v>
      </c>
      <c r="B22" s="5" t="s">
        <v>17</v>
      </c>
      <c r="C22" s="20" t="s">
        <v>51</v>
      </c>
      <c r="D22" s="10">
        <v>1.8545656151962469</v>
      </c>
      <c r="E22" s="11">
        <v>1.3620487773180428E-2</v>
      </c>
      <c r="F22" s="10">
        <v>0.72624440806598034</v>
      </c>
      <c r="G22" s="12">
        <v>2.9965073100996938E-2</v>
      </c>
      <c r="H22" s="10">
        <v>0</v>
      </c>
      <c r="I22" s="12">
        <v>0</v>
      </c>
      <c r="J22" s="10">
        <v>0</v>
      </c>
      <c r="K22" s="12">
        <v>0</v>
      </c>
      <c r="L22" s="10">
        <v>0</v>
      </c>
      <c r="M22" s="12">
        <v>0.27377180424092656</v>
      </c>
      <c r="N22" s="10">
        <v>6.4833521800338828E-2</v>
      </c>
      <c r="O22" s="12">
        <v>3.0782302367387764E-2</v>
      </c>
      <c r="P22" s="10">
        <v>6.5378341311266047E-2</v>
      </c>
      <c r="Q22" s="12">
        <v>0</v>
      </c>
      <c r="R22" s="10">
        <v>0</v>
      </c>
      <c r="S22" s="12">
        <v>0.63716641802938034</v>
      </c>
      <c r="T22" s="10">
        <v>0.32444001875715783</v>
      </c>
      <c r="U22" s="12">
        <v>1.6799509619440738</v>
      </c>
      <c r="V22" s="10">
        <v>0.24298950187353879</v>
      </c>
      <c r="W22" s="12">
        <v>0.33697086750848382</v>
      </c>
      <c r="X22" s="10">
        <v>4.4942161456386138</v>
      </c>
      <c r="Y22" s="12">
        <v>9.0565347301431309</v>
      </c>
      <c r="Z22" s="10">
        <v>4.6582068184277063E-2</v>
      </c>
      <c r="AA22" s="12">
        <v>0.13348078017716819</v>
      </c>
      <c r="AB22" s="10">
        <v>1.6344585327816512E-2</v>
      </c>
      <c r="AC22" s="12">
        <v>0.15145982403776637</v>
      </c>
      <c r="AD22" s="10">
        <v>0.22637250679025869</v>
      </c>
      <c r="AE22" s="12">
        <v>0.57178807671811438</v>
      </c>
      <c r="AF22" s="10">
        <v>0.14328753137385811</v>
      </c>
      <c r="AG22" s="12">
        <v>9.6433053434117413E-2</v>
      </c>
      <c r="AH22" s="10">
        <v>3.2043559535184269</v>
      </c>
      <c r="AI22" s="12">
        <v>1.2446401727132275</v>
      </c>
      <c r="AJ22" s="10">
        <v>6.3485093510793975</v>
      </c>
      <c r="AK22" s="12">
        <v>1.709643625289607</v>
      </c>
      <c r="AL22" s="10">
        <v>1.8779928541661173</v>
      </c>
      <c r="AM22" s="12">
        <v>0</v>
      </c>
      <c r="AN22" s="13">
        <v>0.3064609748965596</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35.908781555457416</v>
      </c>
    </row>
    <row r="23" spans="1:57" x14ac:dyDescent="0.15">
      <c r="A23" s="1">
        <v>15</v>
      </c>
      <c r="B23" s="5" t="s">
        <v>18</v>
      </c>
      <c r="C23" s="20" t="s">
        <v>159</v>
      </c>
      <c r="D23" s="10">
        <v>3.1839584271257416E-3</v>
      </c>
      <c r="E23" s="11">
        <v>5.3065973785429042E-4</v>
      </c>
      <c r="F23" s="10">
        <v>2.1226389514171617E-3</v>
      </c>
      <c r="G23" s="12">
        <v>1.0613194757085808E-3</v>
      </c>
      <c r="H23" s="10">
        <v>0</v>
      </c>
      <c r="I23" s="12">
        <v>0</v>
      </c>
      <c r="J23" s="10">
        <v>0</v>
      </c>
      <c r="K23" s="12">
        <v>0</v>
      </c>
      <c r="L23" s="10">
        <v>0</v>
      </c>
      <c r="M23" s="12">
        <v>6.8985765921057741E-3</v>
      </c>
      <c r="N23" s="10">
        <v>9.9764030716606583E-2</v>
      </c>
      <c r="O23" s="12">
        <v>6.7924446445349174E-2</v>
      </c>
      <c r="P23" s="10">
        <v>0.86232207401322181</v>
      </c>
      <c r="Q23" s="12">
        <v>0.2929241752955683</v>
      </c>
      <c r="R23" s="10">
        <v>3.7146181649800321E-3</v>
      </c>
      <c r="S23" s="12">
        <v>1.0390317667187003</v>
      </c>
      <c r="T23" s="10">
        <v>3.9799480339071776E-2</v>
      </c>
      <c r="U23" s="12">
        <v>0.42665042923484942</v>
      </c>
      <c r="V23" s="10">
        <v>0.16132056030770422</v>
      </c>
      <c r="W23" s="12">
        <v>6.9516425658912043E-2</v>
      </c>
      <c r="X23" s="10">
        <v>0.23667424308301349</v>
      </c>
      <c r="Y23" s="12">
        <v>0</v>
      </c>
      <c r="Z23" s="10">
        <v>0.12258239944434106</v>
      </c>
      <c r="AA23" s="12">
        <v>0.19050684588969025</v>
      </c>
      <c r="AB23" s="10">
        <v>1.5919792135628712E-2</v>
      </c>
      <c r="AC23" s="12">
        <v>7.9598960678143552E-2</v>
      </c>
      <c r="AD23" s="10">
        <v>2.9186285581985966E-2</v>
      </c>
      <c r="AE23" s="12">
        <v>9.8702711240898008E-2</v>
      </c>
      <c r="AF23" s="10">
        <v>5.3596633523283324E-2</v>
      </c>
      <c r="AG23" s="12">
        <v>0.18466958877329304</v>
      </c>
      <c r="AH23" s="10">
        <v>5.4657952998991906E-2</v>
      </c>
      <c r="AI23" s="12">
        <v>6.3679168542514833E-3</v>
      </c>
      <c r="AJ23" s="10">
        <v>9.2865454124500799E-2</v>
      </c>
      <c r="AK23" s="12">
        <v>0.69834821501624611</v>
      </c>
      <c r="AL23" s="10">
        <v>0.16078990056984996</v>
      </c>
      <c r="AM23" s="12">
        <v>1.4327812922065839E-2</v>
      </c>
      <c r="AN23" s="13">
        <v>0.16981111611337291</v>
      </c>
      <c r="AO23" s="12">
        <v>0</v>
      </c>
      <c r="AP23" s="13">
        <v>4.9882015358303292E-2</v>
      </c>
      <c r="AQ23" s="12">
        <v>7.0850344279052516E-3</v>
      </c>
      <c r="AR23" s="14">
        <v>2.7344139177514376E-3</v>
      </c>
      <c r="AS23" s="12">
        <v>0</v>
      </c>
      <c r="AT23" s="14">
        <v>1.1143854494940097E-2</v>
      </c>
      <c r="AU23" s="12">
        <v>6.8915405265432161E-2</v>
      </c>
      <c r="AV23" s="14">
        <v>-4.1968760292807966E-2</v>
      </c>
      <c r="AW23" s="12">
        <v>-2.9083302291731497</v>
      </c>
      <c r="AX23" s="14">
        <v>0</v>
      </c>
      <c r="AY23" s="12">
        <v>-9.1799774494986941E-2</v>
      </c>
      <c r="AZ23" s="14">
        <v>0.12951706591756487</v>
      </c>
      <c r="BA23" s="12">
        <v>5.3065973785429042E-3</v>
      </c>
      <c r="BB23" s="14">
        <v>1.0613194757085808E-3</v>
      </c>
      <c r="BC23" s="12">
        <v>4.9882015358303292E-2</v>
      </c>
      <c r="BD23" s="15">
        <v>-0.22621934017173914</v>
      </c>
      <c r="BE23" s="16">
        <f t="shared" si="0"/>
        <v>2.3425806064905013</v>
      </c>
    </row>
    <row r="24" spans="1:57" x14ac:dyDescent="0.15">
      <c r="A24" s="1">
        <v>16</v>
      </c>
      <c r="B24" s="5" t="s">
        <v>19</v>
      </c>
      <c r="C24" s="20" t="s">
        <v>52</v>
      </c>
      <c r="D24" s="10">
        <v>92.957013190166109</v>
      </c>
      <c r="E24" s="11">
        <v>1.3739927206311016</v>
      </c>
      <c r="F24" s="10">
        <v>20.447207902238372</v>
      </c>
      <c r="G24" s="12">
        <v>1.1320018961292251</v>
      </c>
      <c r="H24" s="10">
        <v>0</v>
      </c>
      <c r="I24" s="12">
        <v>0</v>
      </c>
      <c r="J24" s="10">
        <v>0</v>
      </c>
      <c r="K24" s="12">
        <v>0.15085599544175482</v>
      </c>
      <c r="L24" s="10">
        <v>3.0353919106986048E-4</v>
      </c>
      <c r="M24" s="12">
        <v>3.6623989489737743</v>
      </c>
      <c r="N24" s="10">
        <v>65.259570389126452</v>
      </c>
      <c r="O24" s="12">
        <v>32.853813114725327</v>
      </c>
      <c r="P24" s="10">
        <v>27.974003743327543</v>
      </c>
      <c r="Q24" s="12">
        <v>27.431727385900366</v>
      </c>
      <c r="R24" s="10">
        <v>0.74766352780271572</v>
      </c>
      <c r="S24" s="12">
        <v>275.17745973097254</v>
      </c>
      <c r="T24" s="10">
        <v>1.7454520254687154</v>
      </c>
      <c r="U24" s="12">
        <v>9.8579063325792333</v>
      </c>
      <c r="V24" s="10">
        <v>24.060124133596911</v>
      </c>
      <c r="W24" s="12">
        <v>11.259012871081694</v>
      </c>
      <c r="X24" s="10">
        <v>29.338506627703666</v>
      </c>
      <c r="Y24" s="12">
        <v>0</v>
      </c>
      <c r="Z24" s="10">
        <v>5.0770623964119137</v>
      </c>
      <c r="AA24" s="12">
        <v>7.9436707908613107</v>
      </c>
      <c r="AB24" s="10">
        <v>0.23114529735333281</v>
      </c>
      <c r="AC24" s="12">
        <v>15.877173900020862</v>
      </c>
      <c r="AD24" s="10">
        <v>7.3417440341171485</v>
      </c>
      <c r="AE24" s="12">
        <v>28.220061640510117</v>
      </c>
      <c r="AF24" s="10">
        <v>6.9262247752385768</v>
      </c>
      <c r="AG24" s="12">
        <v>5.804390560811111</v>
      </c>
      <c r="AH24" s="10">
        <v>9.2729257120046711</v>
      </c>
      <c r="AI24" s="12">
        <v>15.193905689662623</v>
      </c>
      <c r="AJ24" s="10">
        <v>6.295150664282704</v>
      </c>
      <c r="AK24" s="12">
        <v>11.260368561975261</v>
      </c>
      <c r="AL24" s="10">
        <v>4.7977900723369205</v>
      </c>
      <c r="AM24" s="12">
        <v>0.36332515947620647</v>
      </c>
      <c r="AN24" s="13">
        <v>438.80392782104792</v>
      </c>
      <c r="AO24" s="12">
        <v>0</v>
      </c>
      <c r="AP24" s="13">
        <v>121.3146774563734</v>
      </c>
      <c r="AQ24" s="12">
        <v>-24.158009662441454</v>
      </c>
      <c r="AR24" s="14">
        <v>-13.428788558853695</v>
      </c>
      <c r="AS24" s="12">
        <v>0</v>
      </c>
      <c r="AT24" s="14">
        <v>-6.0257135906460686</v>
      </c>
      <c r="AU24" s="12">
        <v>-184.48025275884021</v>
      </c>
      <c r="AV24" s="14">
        <v>14.343115769410796</v>
      </c>
      <c r="AW24" s="12">
        <v>-36.889285535072197</v>
      </c>
      <c r="AX24" s="14">
        <v>7.3207308252668454E-2</v>
      </c>
      <c r="AY24" s="12">
        <v>-57.71098559182731</v>
      </c>
      <c r="AZ24" s="14">
        <v>-65.336028102141682</v>
      </c>
      <c r="BA24" s="12">
        <v>-9.3042948798106853</v>
      </c>
      <c r="BB24" s="14">
        <v>0.16288822695018587</v>
      </c>
      <c r="BC24" s="12">
        <v>481.4417621146531</v>
      </c>
      <c r="BD24" s="15">
        <v>-488.49299414227261</v>
      </c>
      <c r="BE24" s="16">
        <f t="shared" si="0"/>
        <v>920.34717920490152</v>
      </c>
    </row>
    <row r="25" spans="1:57" x14ac:dyDescent="0.15">
      <c r="A25" s="1">
        <v>17</v>
      </c>
      <c r="B25" s="5" t="s">
        <v>20</v>
      </c>
      <c r="C25" s="20" t="s">
        <v>53</v>
      </c>
      <c r="D25" s="10">
        <v>0.55274292580015461</v>
      </c>
      <c r="E25" s="11">
        <v>1.7470364643376264E-2</v>
      </c>
      <c r="F25" s="10">
        <v>0.30233436591176144</v>
      </c>
      <c r="G25" s="12">
        <v>3.0087850219148012E-2</v>
      </c>
      <c r="H25" s="10">
        <v>0</v>
      </c>
      <c r="I25" s="12">
        <v>0</v>
      </c>
      <c r="J25" s="10">
        <v>0</v>
      </c>
      <c r="K25" s="12">
        <v>1.1243601541579436E-2</v>
      </c>
      <c r="L25" s="10">
        <v>0</v>
      </c>
      <c r="M25" s="12">
        <v>0.10967506692786211</v>
      </c>
      <c r="N25" s="10">
        <v>1.1282943832180505</v>
      </c>
      <c r="O25" s="12">
        <v>1.2141903427146503</v>
      </c>
      <c r="P25" s="10">
        <v>0.80703378894263134</v>
      </c>
      <c r="Q25" s="12">
        <v>0.1873211320095344</v>
      </c>
      <c r="R25" s="10">
        <v>1.9896804177178522E-2</v>
      </c>
      <c r="S25" s="12">
        <v>2.6127900899982723</v>
      </c>
      <c r="T25" s="10">
        <v>0.39842137145033085</v>
      </c>
      <c r="U25" s="12">
        <v>3.3693539366378169</v>
      </c>
      <c r="V25" s="10">
        <v>0.64543291599140096</v>
      </c>
      <c r="W25" s="12">
        <v>0.27515824313317611</v>
      </c>
      <c r="X25" s="10">
        <v>1.0200751800104695</v>
      </c>
      <c r="Y25" s="12">
        <v>1.4558637202813553E-2</v>
      </c>
      <c r="Z25" s="10">
        <v>0.56924271463000997</v>
      </c>
      <c r="AA25" s="12">
        <v>0.58283077601930267</v>
      </c>
      <c r="AB25" s="10">
        <v>2.6205546965064396E-2</v>
      </c>
      <c r="AC25" s="12">
        <v>0.59302182206127207</v>
      </c>
      <c r="AD25" s="10">
        <v>0.38483331006103827</v>
      </c>
      <c r="AE25" s="12">
        <v>0.63475658204267094</v>
      </c>
      <c r="AF25" s="10">
        <v>0.28437871336162474</v>
      </c>
      <c r="AG25" s="12">
        <v>0.33339279194443044</v>
      </c>
      <c r="AH25" s="10">
        <v>0.4600529356089082</v>
      </c>
      <c r="AI25" s="12">
        <v>0.76724018058827426</v>
      </c>
      <c r="AJ25" s="10">
        <v>0.80266619778178727</v>
      </c>
      <c r="AK25" s="12">
        <v>2.8379636787351221</v>
      </c>
      <c r="AL25" s="10">
        <v>0.2052767845596711</v>
      </c>
      <c r="AM25" s="12">
        <v>7.2793186014067767E-3</v>
      </c>
      <c r="AN25" s="13">
        <v>17.269455449977436</v>
      </c>
      <c r="AO25" s="12">
        <v>0</v>
      </c>
      <c r="AP25" s="13">
        <v>0</v>
      </c>
      <c r="AQ25" s="12">
        <v>-0.46268687775650302</v>
      </c>
      <c r="AR25" s="14">
        <v>-1.0836458503884083</v>
      </c>
      <c r="AS25" s="12">
        <v>0</v>
      </c>
      <c r="AT25" s="14">
        <v>-0.13875027952684721</v>
      </c>
      <c r="AU25" s="12">
        <v>-2.0667613106637068</v>
      </c>
      <c r="AV25" s="14">
        <v>-1.5147313973082064</v>
      </c>
      <c r="AW25" s="12">
        <v>-0.55575985210426637</v>
      </c>
      <c r="AX25" s="14">
        <v>1.3832074176865566E-3</v>
      </c>
      <c r="AY25" s="12">
        <v>-9.4583626059189339</v>
      </c>
      <c r="AZ25" s="14">
        <v>-3.2790795736338674</v>
      </c>
      <c r="BA25" s="12">
        <v>-0.14288152550611863</v>
      </c>
      <c r="BB25" s="14">
        <v>5.0274449876525355E-4</v>
      </c>
      <c r="BC25" s="12">
        <v>13.346388011725944</v>
      </c>
      <c r="BD25" s="15">
        <v>-5.6524202355645539</v>
      </c>
      <c r="BE25" s="16">
        <f t="shared" si="0"/>
        <v>27.467872258739206</v>
      </c>
    </row>
    <row r="26" spans="1:57" x14ac:dyDescent="0.15">
      <c r="A26" s="1">
        <v>18</v>
      </c>
      <c r="B26" s="5" t="s">
        <v>21</v>
      </c>
      <c r="C26" s="20" t="s">
        <v>54</v>
      </c>
      <c r="D26" s="10">
        <v>1.7383946689616696</v>
      </c>
      <c r="E26" s="11">
        <v>5.447285747427575E-2</v>
      </c>
      <c r="F26" s="10">
        <v>0.82656640254444502</v>
      </c>
      <c r="G26" s="12">
        <v>0.14447149156220962</v>
      </c>
      <c r="H26" s="10">
        <v>0</v>
      </c>
      <c r="I26" s="12">
        <v>0</v>
      </c>
      <c r="J26" s="10">
        <v>0</v>
      </c>
      <c r="K26" s="12">
        <v>2.6052236183349273E-2</v>
      </c>
      <c r="L26" s="10">
        <v>0</v>
      </c>
      <c r="M26" s="12">
        <v>1.1676138580355631</v>
      </c>
      <c r="N26" s="10">
        <v>2.1125995159588684</v>
      </c>
      <c r="O26" s="12">
        <v>1.4470833007296733</v>
      </c>
      <c r="P26" s="10">
        <v>1.7881307562207909</v>
      </c>
      <c r="Q26" s="12">
        <v>0.62762205350795974</v>
      </c>
      <c r="R26" s="10">
        <v>5.9209627689430173E-2</v>
      </c>
      <c r="S26" s="12">
        <v>7.4083086165015031</v>
      </c>
      <c r="T26" s="10">
        <v>1.2647176474462285</v>
      </c>
      <c r="U26" s="12">
        <v>8.4006619765763517</v>
      </c>
      <c r="V26" s="10">
        <v>2.8586408248456885</v>
      </c>
      <c r="W26" s="12">
        <v>1.7123424327783203</v>
      </c>
      <c r="X26" s="10">
        <v>3.4128429400187552</v>
      </c>
      <c r="Y26" s="12">
        <v>0</v>
      </c>
      <c r="Z26" s="10">
        <v>1.743131439176824</v>
      </c>
      <c r="AA26" s="12">
        <v>3.2328456718428868</v>
      </c>
      <c r="AB26" s="10">
        <v>0.22025981500468023</v>
      </c>
      <c r="AC26" s="12">
        <v>2.1149679010664455</v>
      </c>
      <c r="AD26" s="10">
        <v>28.830351914537339</v>
      </c>
      <c r="AE26" s="12">
        <v>1.8378668434799124</v>
      </c>
      <c r="AF26" s="10">
        <v>1.2315602559401475</v>
      </c>
      <c r="AG26" s="12">
        <v>1.4233994496539013</v>
      </c>
      <c r="AH26" s="10">
        <v>1.6436592646585815</v>
      </c>
      <c r="AI26" s="12">
        <v>2.4252263501590594</v>
      </c>
      <c r="AJ26" s="10">
        <v>3.9457295892236259</v>
      </c>
      <c r="AK26" s="12">
        <v>5.2364994728532039</v>
      </c>
      <c r="AL26" s="10">
        <v>0.95682758346119157</v>
      </c>
      <c r="AM26" s="12">
        <v>5.2104472366698545E-2</v>
      </c>
      <c r="AN26" s="13">
        <v>32.148459450253</v>
      </c>
      <c r="AO26" s="12">
        <v>0</v>
      </c>
      <c r="AP26" s="13">
        <v>1.1723506282507172</v>
      </c>
      <c r="AQ26" s="12">
        <v>-1.7731496326966878</v>
      </c>
      <c r="AR26" s="14">
        <v>-1.3023290747148817</v>
      </c>
      <c r="AS26" s="12">
        <v>0</v>
      </c>
      <c r="AT26" s="14">
        <v>-0.16191857861312631</v>
      </c>
      <c r="AU26" s="12">
        <v>-1.2957120854006714</v>
      </c>
      <c r="AV26" s="14">
        <v>-1.3686875680167228</v>
      </c>
      <c r="AW26" s="12">
        <v>-5.2167119690318824</v>
      </c>
      <c r="AX26" s="14">
        <v>4.0729837462070203E-4</v>
      </c>
      <c r="AY26" s="12">
        <v>-5.9492890977522617</v>
      </c>
      <c r="AZ26" s="14">
        <v>-1.1430113308071317</v>
      </c>
      <c r="BA26" s="12">
        <v>-0.79813260820726051</v>
      </c>
      <c r="BB26" s="14">
        <v>4.9139949840910375E-3</v>
      </c>
      <c r="BC26" s="12">
        <v>0.78393547060805535</v>
      </c>
      <c r="BD26" s="15">
        <v>-0.41597300238849944</v>
      </c>
      <c r="BE26" s="16">
        <f t="shared" si="0"/>
        <v>104.62931312530098</v>
      </c>
    </row>
    <row r="27" spans="1:57" x14ac:dyDescent="0.15">
      <c r="A27" s="1">
        <v>19</v>
      </c>
      <c r="B27" s="5" t="s">
        <v>22</v>
      </c>
      <c r="C27" s="20" t="s">
        <v>55</v>
      </c>
      <c r="D27" s="10">
        <v>18.954443454006565</v>
      </c>
      <c r="E27" s="11">
        <v>0.26219403048769885</v>
      </c>
      <c r="F27" s="10">
        <v>6.611295310422463</v>
      </c>
      <c r="G27" s="12">
        <v>0.17297522844674582</v>
      </c>
      <c r="H27" s="10">
        <v>0</v>
      </c>
      <c r="I27" s="12">
        <v>0</v>
      </c>
      <c r="J27" s="10">
        <v>0</v>
      </c>
      <c r="K27" s="12">
        <v>9.1039593919339887E-3</v>
      </c>
      <c r="L27" s="10">
        <v>0</v>
      </c>
      <c r="M27" s="12">
        <v>1.6004760611019953</v>
      </c>
      <c r="N27" s="10">
        <v>2.5873452591876398</v>
      </c>
      <c r="O27" s="12">
        <v>0.83210188842276656</v>
      </c>
      <c r="P27" s="10">
        <v>3.1973105384472174</v>
      </c>
      <c r="Q27" s="12">
        <v>1.3073285686817206</v>
      </c>
      <c r="R27" s="10">
        <v>9.2860385797726694E-2</v>
      </c>
      <c r="S27" s="12">
        <v>69.785490322930798</v>
      </c>
      <c r="T27" s="10">
        <v>8.488531737039251</v>
      </c>
      <c r="U27" s="12">
        <v>18.785109809316594</v>
      </c>
      <c r="V27" s="10">
        <v>69.301159683279906</v>
      </c>
      <c r="W27" s="12">
        <v>5.1783321021320532</v>
      </c>
      <c r="X27" s="10">
        <v>16.734898154253063</v>
      </c>
      <c r="Y27" s="12">
        <v>0</v>
      </c>
      <c r="Z27" s="10">
        <v>4.3535133812228333</v>
      </c>
      <c r="AA27" s="12">
        <v>6.1324270464067361</v>
      </c>
      <c r="AB27" s="10">
        <v>0.92314148234210647</v>
      </c>
      <c r="AC27" s="12">
        <v>4.9907905386582128</v>
      </c>
      <c r="AD27" s="10">
        <v>1.3765186600604191</v>
      </c>
      <c r="AE27" s="12">
        <v>1.4402463758039572</v>
      </c>
      <c r="AF27" s="10">
        <v>2.8750303759727536</v>
      </c>
      <c r="AG27" s="12">
        <v>3.3520778481100946</v>
      </c>
      <c r="AH27" s="10">
        <v>12.263033300935083</v>
      </c>
      <c r="AI27" s="12">
        <v>1.8735948428600149</v>
      </c>
      <c r="AJ27" s="10">
        <v>15.099827047461714</v>
      </c>
      <c r="AK27" s="12">
        <v>40.319615354997246</v>
      </c>
      <c r="AL27" s="10">
        <v>4.6812559193324574</v>
      </c>
      <c r="AM27" s="12">
        <v>0.60814448738119053</v>
      </c>
      <c r="AN27" s="13">
        <v>145.0624889510762</v>
      </c>
      <c r="AO27" s="12">
        <v>0</v>
      </c>
      <c r="AP27" s="13">
        <v>0.48979301528604863</v>
      </c>
      <c r="AQ27" s="12">
        <v>-4.0784426924343746</v>
      </c>
      <c r="AR27" s="14">
        <v>-6.2708244538425824</v>
      </c>
      <c r="AS27" s="12">
        <v>0</v>
      </c>
      <c r="AT27" s="14">
        <v>-1.0847472262514752</v>
      </c>
      <c r="AU27" s="12">
        <v>23.806890906764281</v>
      </c>
      <c r="AV27" s="14">
        <v>-15.191394252182167</v>
      </c>
      <c r="AW27" s="12">
        <v>-54.38915611721972</v>
      </c>
      <c r="AX27" s="14">
        <v>-0.17061298819516932</v>
      </c>
      <c r="AY27" s="12">
        <v>-1.0242936913455551</v>
      </c>
      <c r="AZ27" s="14">
        <v>-13.150994129627243</v>
      </c>
      <c r="BA27" s="12">
        <v>-0.85352172463811982</v>
      </c>
      <c r="BB27" s="14">
        <v>-0.78938580165149996</v>
      </c>
      <c r="BC27" s="12">
        <v>131.49941024897294</v>
      </c>
      <c r="BD27" s="15">
        <v>-38.86129766440466</v>
      </c>
      <c r="BE27" s="16">
        <f t="shared" si="0"/>
        <v>489.18408553519794</v>
      </c>
    </row>
    <row r="28" spans="1:57" x14ac:dyDescent="0.15">
      <c r="A28" s="1">
        <v>20</v>
      </c>
      <c r="B28" s="5" t="s">
        <v>23</v>
      </c>
      <c r="C28" s="20" t="s">
        <v>56</v>
      </c>
      <c r="D28" s="10">
        <v>0.61090076255052606</v>
      </c>
      <c r="E28" s="11">
        <v>1.3620285559778641E-2</v>
      </c>
      <c r="F28" s="10">
        <v>7.4447242661971877E-2</v>
      </c>
      <c r="G28" s="12">
        <v>9.9056622252935572E-3</v>
      </c>
      <c r="H28" s="10">
        <v>0</v>
      </c>
      <c r="I28" s="12">
        <v>0</v>
      </c>
      <c r="J28" s="10">
        <v>0</v>
      </c>
      <c r="K28" s="12">
        <v>5.88148694626805E-3</v>
      </c>
      <c r="L28" s="10">
        <v>0</v>
      </c>
      <c r="M28" s="12">
        <v>0.23293783826666878</v>
      </c>
      <c r="N28" s="10">
        <v>0.24640334785417725</v>
      </c>
      <c r="O28" s="12">
        <v>7.4911570578782519E-2</v>
      </c>
      <c r="P28" s="10">
        <v>0.26234527299800903</v>
      </c>
      <c r="Q28" s="12">
        <v>0.10803362864460786</v>
      </c>
      <c r="R28" s="10">
        <v>1.0060438197563771E-2</v>
      </c>
      <c r="S28" s="12">
        <v>1.3360261926364685</v>
      </c>
      <c r="T28" s="10">
        <v>0.28571644481081104</v>
      </c>
      <c r="U28" s="12">
        <v>1.604562504525286</v>
      </c>
      <c r="V28" s="10">
        <v>0.47082850764598433</v>
      </c>
      <c r="W28" s="12">
        <v>3.3202541571405844</v>
      </c>
      <c r="X28" s="10">
        <v>3.9532878837257508</v>
      </c>
      <c r="Y28" s="12">
        <v>0</v>
      </c>
      <c r="Z28" s="10">
        <v>0.86163783762826929</v>
      </c>
      <c r="AA28" s="12">
        <v>1.045511692685281</v>
      </c>
      <c r="AB28" s="10">
        <v>5.5100246128195411E-2</v>
      </c>
      <c r="AC28" s="12">
        <v>0.8189196692816908</v>
      </c>
      <c r="AD28" s="10">
        <v>0.35768727191645949</v>
      </c>
      <c r="AE28" s="12">
        <v>0.76381942315349538</v>
      </c>
      <c r="AF28" s="10">
        <v>0.54558530225249668</v>
      </c>
      <c r="AG28" s="12">
        <v>0.40040544026303798</v>
      </c>
      <c r="AH28" s="10">
        <v>1.0738356956107296</v>
      </c>
      <c r="AI28" s="12">
        <v>0.39870290456806562</v>
      </c>
      <c r="AJ28" s="10">
        <v>1.0648586892190575</v>
      </c>
      <c r="AK28" s="12">
        <v>1.3200842674926367</v>
      </c>
      <c r="AL28" s="10">
        <v>0.26435736063752174</v>
      </c>
      <c r="AM28" s="12">
        <v>6.3922476547597473E-2</v>
      </c>
      <c r="AN28" s="13">
        <v>17.789485924821335</v>
      </c>
      <c r="AO28" s="12">
        <v>0</v>
      </c>
      <c r="AP28" s="13">
        <v>1.0792528546401872</v>
      </c>
      <c r="AQ28" s="12">
        <v>-0.25897250834144309</v>
      </c>
      <c r="AR28" s="14">
        <v>-0.31915961347385319</v>
      </c>
      <c r="AS28" s="12">
        <v>0</v>
      </c>
      <c r="AT28" s="14">
        <v>-1.2028781963495189E-2</v>
      </c>
      <c r="AU28" s="12">
        <v>0.21604893023278893</v>
      </c>
      <c r="AV28" s="14">
        <v>-6.755452747660165E-2</v>
      </c>
      <c r="AW28" s="12">
        <v>-0.38543603784083913</v>
      </c>
      <c r="AX28" s="14">
        <v>2.15764749957955E-3</v>
      </c>
      <c r="AY28" s="12">
        <v>-4.0133215108714548</v>
      </c>
      <c r="AZ28" s="14">
        <v>-2.2381537785068639</v>
      </c>
      <c r="BA28" s="12">
        <v>-1.7885370856448493E-2</v>
      </c>
      <c r="BB28" s="14">
        <v>-2.0051396260127863E-3</v>
      </c>
      <c r="BC28" s="12">
        <v>1.3241084427716621</v>
      </c>
      <c r="BD28" s="15">
        <v>0</v>
      </c>
      <c r="BE28" s="16">
        <f t="shared" si="0"/>
        <v>34.751088035361605</v>
      </c>
    </row>
    <row r="29" spans="1:57" x14ac:dyDescent="0.15">
      <c r="A29" s="1">
        <v>21</v>
      </c>
      <c r="B29" s="5" t="s">
        <v>24</v>
      </c>
      <c r="C29" s="20" t="s">
        <v>160</v>
      </c>
      <c r="D29" s="10">
        <v>4.5691118215163335</v>
      </c>
      <c r="E29" s="11">
        <v>0.14740889955429021</v>
      </c>
      <c r="F29" s="10">
        <v>0.5988486544393038</v>
      </c>
      <c r="G29" s="12">
        <v>7.9721139554871229E-2</v>
      </c>
      <c r="H29" s="10">
        <v>0</v>
      </c>
      <c r="I29" s="12">
        <v>0</v>
      </c>
      <c r="J29" s="10">
        <v>0</v>
      </c>
      <c r="K29" s="12">
        <v>1.5305686025941951E-2</v>
      </c>
      <c r="L29" s="10">
        <v>3.0010308503520167E-4</v>
      </c>
      <c r="M29" s="12">
        <v>0.16207458088749763</v>
      </c>
      <c r="N29" s="10">
        <v>3.1815127415282447</v>
      </c>
      <c r="O29" s="12">
        <v>1.3945558775435845</v>
      </c>
      <c r="P29" s="10">
        <v>2.0468026537602073</v>
      </c>
      <c r="Q29" s="12">
        <v>0.8539939053260025</v>
      </c>
      <c r="R29" s="10">
        <v>4.1552763777421085E-2</v>
      </c>
      <c r="S29" s="12">
        <v>7.0724308121615129</v>
      </c>
      <c r="T29" s="10">
        <v>1.2020218046563484</v>
      </c>
      <c r="U29" s="12">
        <v>11.132568282793327</v>
      </c>
      <c r="V29" s="10">
        <v>2.9887906470854553</v>
      </c>
      <c r="W29" s="12">
        <v>1.5874659935419284</v>
      </c>
      <c r="X29" s="10">
        <v>19.591470045609604</v>
      </c>
      <c r="Y29" s="12">
        <v>4.5645993041830391</v>
      </c>
      <c r="Z29" s="10">
        <v>1.7800000664291649</v>
      </c>
      <c r="AA29" s="12">
        <v>2.2707363264249523</v>
      </c>
      <c r="AB29" s="10">
        <v>0.27281927710876924</v>
      </c>
      <c r="AC29" s="12">
        <v>2.2252351099808987</v>
      </c>
      <c r="AD29" s="10">
        <v>0.7180543206605029</v>
      </c>
      <c r="AE29" s="12">
        <v>3.8093167155228564</v>
      </c>
      <c r="AF29" s="10">
        <v>1.5004120133204537</v>
      </c>
      <c r="AG29" s="12">
        <v>2.3060843788690932</v>
      </c>
      <c r="AH29" s="10">
        <v>0.5187514717733247</v>
      </c>
      <c r="AI29" s="12">
        <v>0.2248737804425141</v>
      </c>
      <c r="AJ29" s="10">
        <v>1.2629407886558253</v>
      </c>
      <c r="AK29" s="12">
        <v>3.4037542201930044</v>
      </c>
      <c r="AL29" s="10">
        <v>0.1946023099983295</v>
      </c>
      <c r="AM29" s="12">
        <v>0.26868280288658247</v>
      </c>
      <c r="AN29" s="13">
        <v>69.757125239845635</v>
      </c>
      <c r="AO29" s="12">
        <v>0</v>
      </c>
      <c r="AP29" s="13">
        <v>6.5786862072768608</v>
      </c>
      <c r="AQ29" s="12">
        <v>0.17393615544732982</v>
      </c>
      <c r="AR29" s="14">
        <v>0.17932126032149853</v>
      </c>
      <c r="AS29" s="12">
        <v>0</v>
      </c>
      <c r="AT29" s="14">
        <v>0.42096048348663906</v>
      </c>
      <c r="AU29" s="12">
        <v>0.38677171992164361</v>
      </c>
      <c r="AV29" s="14">
        <v>-0.21272603449708372</v>
      </c>
      <c r="AW29" s="12">
        <v>-3.9540186428586455</v>
      </c>
      <c r="AX29" s="14">
        <v>1.3829224359073801E-2</v>
      </c>
      <c r="AY29" s="12">
        <v>-12.440935380670091</v>
      </c>
      <c r="AZ29" s="14">
        <v>0.5885489720541992</v>
      </c>
      <c r="BA29" s="12">
        <v>0.49128760433543905</v>
      </c>
      <c r="BB29" s="14">
        <v>4.9878804676102596E-3</v>
      </c>
      <c r="BC29" s="12">
        <v>4.1116553768535935</v>
      </c>
      <c r="BD29" s="15">
        <v>-2.449052810097387</v>
      </c>
      <c r="BE29" s="16">
        <f t="shared" si="0"/>
        <v>145.63717655554262</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38.345753369039642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38.345753369039642</v>
      </c>
    </row>
    <row r="31" spans="1:57" x14ac:dyDescent="0.15">
      <c r="A31" s="1">
        <v>23</v>
      </c>
      <c r="B31" s="5" t="s">
        <v>26</v>
      </c>
      <c r="C31" s="20" t="s">
        <v>58</v>
      </c>
      <c r="D31" s="10">
        <v>1.4617100740154083</v>
      </c>
      <c r="E31" s="11">
        <v>2.2356004190906067E-3</v>
      </c>
      <c r="F31" s="10">
        <v>3.5645406682166897E-2</v>
      </c>
      <c r="G31" s="12">
        <v>1.0805402025604597E-2</v>
      </c>
      <c r="H31" s="10">
        <v>0</v>
      </c>
      <c r="I31" s="12">
        <v>0</v>
      </c>
      <c r="J31" s="10">
        <v>0</v>
      </c>
      <c r="K31" s="12">
        <v>8.2828126127143997E-4</v>
      </c>
      <c r="L31" s="10">
        <v>0</v>
      </c>
      <c r="M31" s="12">
        <v>3.1422605890551313E-2</v>
      </c>
      <c r="N31" s="10">
        <v>1.3775024582296622</v>
      </c>
      <c r="O31" s="12">
        <v>1.7534559287067328</v>
      </c>
      <c r="P31" s="10">
        <v>0.93771017578522675</v>
      </c>
      <c r="Q31" s="12">
        <v>0.24479824589042146</v>
      </c>
      <c r="R31" s="10">
        <v>2.6082004889390414E-3</v>
      </c>
      <c r="S31" s="12">
        <v>1.1281088114777769</v>
      </c>
      <c r="T31" s="10">
        <v>0.25895704854466201</v>
      </c>
      <c r="U31" s="12">
        <v>2.5946626864012146</v>
      </c>
      <c r="V31" s="10">
        <v>0.2007072376250234</v>
      </c>
      <c r="W31" s="12">
        <v>0.59976191243269672</v>
      </c>
      <c r="X31" s="10">
        <v>5.0030253378782117</v>
      </c>
      <c r="Y31" s="12">
        <v>0</v>
      </c>
      <c r="Z31" s="10">
        <v>2.1087921953188564</v>
      </c>
      <c r="AA31" s="12">
        <v>0.98366418439986714</v>
      </c>
      <c r="AB31" s="10">
        <v>7.0421413201354102E-2</v>
      </c>
      <c r="AC31" s="12">
        <v>0.52586289857942392</v>
      </c>
      <c r="AD31" s="10">
        <v>0.10929602048887412</v>
      </c>
      <c r="AE31" s="12">
        <v>0.32639766118722857</v>
      </c>
      <c r="AF31" s="10">
        <v>0.20194923785785146</v>
      </c>
      <c r="AG31" s="12">
        <v>0.32763966142005668</v>
      </c>
      <c r="AH31" s="10">
        <v>1.0538371975546554</v>
      </c>
      <c r="AI31" s="12">
        <v>8.1723615320089954E-2</v>
      </c>
      <c r="AJ31" s="10">
        <v>1.3001258437244707</v>
      </c>
      <c r="AK31" s="12">
        <v>2.2455364209532318</v>
      </c>
      <c r="AL31" s="10">
        <v>4.7071808824185567E-2</v>
      </c>
      <c r="AM31" s="12">
        <v>0.27311585119890242</v>
      </c>
      <c r="AN31" s="13">
        <v>1.6158423029093776</v>
      </c>
      <c r="AO31" s="12">
        <v>0</v>
      </c>
      <c r="AP31" s="13">
        <v>5.6397988572491871</v>
      </c>
      <c r="AQ31" s="12">
        <v>-0.66976770621388793</v>
      </c>
      <c r="AR31" s="14">
        <v>-0.79976000311134876</v>
      </c>
      <c r="AS31" s="12">
        <v>0</v>
      </c>
      <c r="AT31" s="14">
        <v>8.667774314388399E-2</v>
      </c>
      <c r="AU31" s="12">
        <v>3.0087306678255263</v>
      </c>
      <c r="AV31" s="14">
        <v>-2.2364019716621111</v>
      </c>
      <c r="AW31" s="12">
        <v>-0.84845280806509593</v>
      </c>
      <c r="AX31" s="14">
        <v>0</v>
      </c>
      <c r="AY31" s="12">
        <v>-5.1311281957286194</v>
      </c>
      <c r="AZ31" s="14">
        <v>-1.031793913885376</v>
      </c>
      <c r="BA31" s="12">
        <v>8.4185537116973769E-2</v>
      </c>
      <c r="BB31" s="14">
        <v>0</v>
      </c>
      <c r="BC31" s="12">
        <v>0.72669433622772994</v>
      </c>
      <c r="BD31" s="15">
        <v>-1.1744256669403206</v>
      </c>
      <c r="BE31" s="16">
        <f t="shared" si="0"/>
        <v>24.569578602649621</v>
      </c>
    </row>
    <row r="32" spans="1:57" x14ac:dyDescent="0.15">
      <c r="A32" s="1">
        <v>24</v>
      </c>
      <c r="B32" s="6" t="s">
        <v>27</v>
      </c>
      <c r="C32" s="20" t="s">
        <v>59</v>
      </c>
      <c r="D32" s="10">
        <v>0.2749760933694112</v>
      </c>
      <c r="E32" s="11">
        <v>1.2326514530352916E-2</v>
      </c>
      <c r="F32" s="10">
        <v>0.18394952452988197</v>
      </c>
      <c r="G32" s="12">
        <v>1.6830433301058788E-2</v>
      </c>
      <c r="H32" s="10">
        <v>0</v>
      </c>
      <c r="I32" s="12">
        <v>0</v>
      </c>
      <c r="J32" s="10">
        <v>0</v>
      </c>
      <c r="K32" s="12">
        <v>1.8963868508235259E-3</v>
      </c>
      <c r="L32" s="10">
        <v>0</v>
      </c>
      <c r="M32" s="12">
        <v>8.9604278701411591E-2</v>
      </c>
      <c r="N32" s="10">
        <v>0.20149110289999958</v>
      </c>
      <c r="O32" s="12">
        <v>0.24653029060705833</v>
      </c>
      <c r="P32" s="10">
        <v>0.56227870126917523</v>
      </c>
      <c r="Q32" s="12">
        <v>1.283616849651174</v>
      </c>
      <c r="R32" s="10">
        <v>9.2448858977646885E-3</v>
      </c>
      <c r="S32" s="12">
        <v>1.0861555688091744</v>
      </c>
      <c r="T32" s="10">
        <v>0.74859870936258666</v>
      </c>
      <c r="U32" s="12">
        <v>3.3698794339134048</v>
      </c>
      <c r="V32" s="10">
        <v>0.8111794754397631</v>
      </c>
      <c r="W32" s="12">
        <v>1.7759662857962317</v>
      </c>
      <c r="X32" s="10">
        <v>5.9354537947212833</v>
      </c>
      <c r="Y32" s="12">
        <v>0.65804623723576339</v>
      </c>
      <c r="Z32" s="10">
        <v>1.2900171552727033</v>
      </c>
      <c r="AA32" s="12">
        <v>1.5839571171503499</v>
      </c>
      <c r="AB32" s="10">
        <v>0.16854138136694086</v>
      </c>
      <c r="AC32" s="12">
        <v>1.0652953134501155</v>
      </c>
      <c r="AD32" s="10">
        <v>0.52648439945988135</v>
      </c>
      <c r="AE32" s="12">
        <v>0.9989217736712922</v>
      </c>
      <c r="AF32" s="10">
        <v>0.75973998211117499</v>
      </c>
      <c r="AG32" s="12">
        <v>0.81781682941764544</v>
      </c>
      <c r="AH32" s="10">
        <v>1.4528693760871736</v>
      </c>
      <c r="AI32" s="12">
        <v>0.81189062050882188</v>
      </c>
      <c r="AJ32" s="10">
        <v>3.3805466099492874</v>
      </c>
      <c r="AK32" s="12">
        <v>4.3605045151123445</v>
      </c>
      <c r="AL32" s="10">
        <v>0.66112786586835171</v>
      </c>
      <c r="AM32" s="12">
        <v>2.6786464267882299E-2</v>
      </c>
      <c r="AN32" s="13">
        <v>2.2604931261816428</v>
      </c>
      <c r="AO32" s="12">
        <v>0</v>
      </c>
      <c r="AP32" s="13">
        <v>0</v>
      </c>
      <c r="AQ32" s="12">
        <v>-0.36721923243385646</v>
      </c>
      <c r="AR32" s="14">
        <v>-0.18509483687891845</v>
      </c>
      <c r="AS32" s="12">
        <v>0</v>
      </c>
      <c r="AT32" s="14">
        <v>4.1851841488633659E-3</v>
      </c>
      <c r="AU32" s="12">
        <v>-2.6565465956255769</v>
      </c>
      <c r="AV32" s="14">
        <v>-0.11488853543983658</v>
      </c>
      <c r="AW32" s="12">
        <v>11.420372175588808</v>
      </c>
      <c r="AX32" s="14">
        <v>0</v>
      </c>
      <c r="AY32" s="12">
        <v>-3.6026847914360336</v>
      </c>
      <c r="AZ32" s="14">
        <v>0.50354124399634015</v>
      </c>
      <c r="BA32" s="12">
        <v>-9.4000875039186721E-3</v>
      </c>
      <c r="BB32" s="14">
        <v>0</v>
      </c>
      <c r="BC32" s="12">
        <v>4.2663963176402264</v>
      </c>
      <c r="BD32" s="15">
        <v>-0.1425992765952187</v>
      </c>
      <c r="BE32" s="16">
        <f t="shared" si="0"/>
        <v>46.549078662222804</v>
      </c>
    </row>
    <row r="33" spans="1:57" x14ac:dyDescent="0.15">
      <c r="A33" s="1">
        <v>25</v>
      </c>
      <c r="B33" s="5" t="s">
        <v>28</v>
      </c>
      <c r="C33" s="20" t="s">
        <v>60</v>
      </c>
      <c r="D33" s="10">
        <v>0</v>
      </c>
      <c r="E33" s="11">
        <v>0</v>
      </c>
      <c r="F33" s="10">
        <v>0</v>
      </c>
      <c r="G33" s="12">
        <v>0</v>
      </c>
      <c r="H33" s="10">
        <v>0</v>
      </c>
      <c r="I33" s="12">
        <v>0</v>
      </c>
      <c r="J33" s="10">
        <v>0</v>
      </c>
      <c r="K33" s="12">
        <v>0</v>
      </c>
      <c r="L33" s="10">
        <v>0</v>
      </c>
      <c r="M33" s="12">
        <v>3.0933578256624704E-3</v>
      </c>
      <c r="N33" s="10">
        <v>3.7738965473082142E-2</v>
      </c>
      <c r="O33" s="12">
        <v>1.1342312027429058E-2</v>
      </c>
      <c r="P33" s="10">
        <v>2.8252668141050565E-2</v>
      </c>
      <c r="Q33" s="12">
        <v>1.5879236838400684E-2</v>
      </c>
      <c r="R33" s="10">
        <v>0</v>
      </c>
      <c r="S33" s="12">
        <v>5.1555963761041167E-3</v>
      </c>
      <c r="T33" s="10">
        <v>6.805387216457434E-3</v>
      </c>
      <c r="U33" s="12">
        <v>5.3824426166526981E-2</v>
      </c>
      <c r="V33" s="10">
        <v>1.979749008423981E-2</v>
      </c>
      <c r="W33" s="12">
        <v>1.9385042374151479E-2</v>
      </c>
      <c r="X33" s="10">
        <v>0.10414304679730317</v>
      </c>
      <c r="Y33" s="12">
        <v>0</v>
      </c>
      <c r="Z33" s="10">
        <v>2.3097071764946443E-2</v>
      </c>
      <c r="AA33" s="12">
        <v>4.8050158225290372E-2</v>
      </c>
      <c r="AB33" s="10">
        <v>3.0933578256624704E-2</v>
      </c>
      <c r="AC33" s="12">
        <v>0.1785898584682466</v>
      </c>
      <c r="AD33" s="10">
        <v>2.4746862605299763E-3</v>
      </c>
      <c r="AE33" s="12">
        <v>4.701903895006955E-2</v>
      </c>
      <c r="AF33" s="10">
        <v>2.2478400199813953E-2</v>
      </c>
      <c r="AG33" s="12">
        <v>0</v>
      </c>
      <c r="AH33" s="10">
        <v>2.4746862605299763E-3</v>
      </c>
      <c r="AI33" s="12">
        <v>4.0626099443700443E-2</v>
      </c>
      <c r="AJ33" s="10">
        <v>0.23406407547512689</v>
      </c>
      <c r="AK33" s="12">
        <v>0.57124007847233627</v>
      </c>
      <c r="AL33" s="10">
        <v>3.6501622342817147E-2</v>
      </c>
      <c r="AM33" s="12">
        <v>9.1769615494653303E-2</v>
      </c>
      <c r="AN33" s="13">
        <v>1.0300881559456028</v>
      </c>
      <c r="AO33" s="12">
        <v>0</v>
      </c>
      <c r="AP33" s="13">
        <v>6.8053872164574349E-3</v>
      </c>
      <c r="AQ33" s="12">
        <v>0</v>
      </c>
      <c r="AR33" s="14">
        <v>0</v>
      </c>
      <c r="AS33" s="12">
        <v>0</v>
      </c>
      <c r="AT33" s="14">
        <v>0</v>
      </c>
      <c r="AU33" s="12">
        <v>0</v>
      </c>
      <c r="AV33" s="14">
        <v>0</v>
      </c>
      <c r="AW33" s="12">
        <v>4.1244771008832937E-4</v>
      </c>
      <c r="AX33" s="14">
        <v>0</v>
      </c>
      <c r="AY33" s="12">
        <v>0</v>
      </c>
      <c r="AZ33" s="14">
        <v>2.0622385504416468E-4</v>
      </c>
      <c r="BA33" s="12">
        <v>0</v>
      </c>
      <c r="BB33" s="14">
        <v>0</v>
      </c>
      <c r="BC33" s="12">
        <v>2.1154443050430416</v>
      </c>
      <c r="BD33" s="15">
        <v>-0.60380072632087223</v>
      </c>
      <c r="BE33" s="16">
        <f t="shared" si="0"/>
        <v>4.1838922923844555</v>
      </c>
    </row>
    <row r="34" spans="1:57" x14ac:dyDescent="0.15">
      <c r="A34" s="1">
        <v>26</v>
      </c>
      <c r="B34" s="6" t="s">
        <v>29</v>
      </c>
      <c r="C34" s="20" t="s">
        <v>61</v>
      </c>
      <c r="D34" s="10">
        <v>0</v>
      </c>
      <c r="E34" s="11">
        <v>0</v>
      </c>
      <c r="F34" s="10">
        <v>0</v>
      </c>
      <c r="G34" s="12">
        <v>0</v>
      </c>
      <c r="H34" s="10">
        <v>0</v>
      </c>
      <c r="I34" s="12">
        <v>0</v>
      </c>
      <c r="J34" s="10">
        <v>0</v>
      </c>
      <c r="K34" s="12">
        <v>0</v>
      </c>
      <c r="L34" s="10">
        <v>0</v>
      </c>
      <c r="M34" s="12">
        <v>2.8285136483575972E-3</v>
      </c>
      <c r="N34" s="10">
        <v>0</v>
      </c>
      <c r="O34" s="12">
        <v>0</v>
      </c>
      <c r="P34" s="10">
        <v>0</v>
      </c>
      <c r="Q34" s="12">
        <v>0</v>
      </c>
      <c r="R34" s="10">
        <v>0</v>
      </c>
      <c r="S34" s="12">
        <v>2.3570947069646644E-4</v>
      </c>
      <c r="T34" s="10">
        <v>0</v>
      </c>
      <c r="U34" s="12">
        <v>4.7141894139293288E-4</v>
      </c>
      <c r="V34" s="10">
        <v>0</v>
      </c>
      <c r="W34" s="12">
        <v>0</v>
      </c>
      <c r="X34" s="10">
        <v>4.4549089961632156E-2</v>
      </c>
      <c r="Y34" s="12">
        <v>0</v>
      </c>
      <c r="Z34" s="10">
        <v>0</v>
      </c>
      <c r="AA34" s="12">
        <v>0</v>
      </c>
      <c r="AB34" s="10">
        <v>1.178547353482332E-3</v>
      </c>
      <c r="AC34" s="12">
        <v>0.14048284453509399</v>
      </c>
      <c r="AD34" s="10">
        <v>0</v>
      </c>
      <c r="AE34" s="12">
        <v>0</v>
      </c>
      <c r="AF34" s="10">
        <v>0</v>
      </c>
      <c r="AG34" s="12">
        <v>0</v>
      </c>
      <c r="AH34" s="10">
        <v>4.643476572720389E-2</v>
      </c>
      <c r="AI34" s="12">
        <v>1.2304034370355548</v>
      </c>
      <c r="AJ34" s="10">
        <v>3.2030559972942823</v>
      </c>
      <c r="AK34" s="12">
        <v>21.410198351772134</v>
      </c>
      <c r="AL34" s="10">
        <v>0</v>
      </c>
      <c r="AM34" s="12">
        <v>0</v>
      </c>
      <c r="AN34" s="13">
        <v>21.034477455481969</v>
      </c>
      <c r="AO34" s="12">
        <v>0</v>
      </c>
      <c r="AP34" s="13">
        <v>1.461398718318092E-2</v>
      </c>
      <c r="AQ34" s="12">
        <v>1.1353595920549138E-3</v>
      </c>
      <c r="AR34" s="14">
        <v>9.1130486656668987E-4</v>
      </c>
      <c r="AS34" s="12">
        <v>0</v>
      </c>
      <c r="AT34" s="14">
        <v>1.178547353482332E-3</v>
      </c>
      <c r="AU34" s="12">
        <v>-0.11029836768510788</v>
      </c>
      <c r="AV34" s="14">
        <v>-0.1857685579318826</v>
      </c>
      <c r="AW34" s="12">
        <v>-0.68327416586073686</v>
      </c>
      <c r="AX34" s="14">
        <v>0</v>
      </c>
      <c r="AY34" s="12">
        <v>-0.33830364553396081</v>
      </c>
      <c r="AZ34" s="14">
        <v>6.8610447102499222E-2</v>
      </c>
      <c r="BA34" s="12">
        <v>-3.7923212116913155E-5</v>
      </c>
      <c r="BB34" s="14">
        <v>0</v>
      </c>
      <c r="BC34" s="12">
        <v>1.4142568241787986E-3</v>
      </c>
      <c r="BD34" s="15">
        <v>-0.77147795814335551</v>
      </c>
      <c r="BE34" s="16">
        <f t="shared" si="0"/>
        <v>45.113019415776598</v>
      </c>
    </row>
    <row r="35" spans="1:57" x14ac:dyDescent="0.15">
      <c r="A35" s="1">
        <v>27</v>
      </c>
      <c r="B35" s="5" t="s">
        <v>30</v>
      </c>
      <c r="C35" s="20" t="s">
        <v>62</v>
      </c>
      <c r="D35" s="10">
        <v>7.666167114897679E-2</v>
      </c>
      <c r="E35" s="11">
        <v>1.8928807691105378E-3</v>
      </c>
      <c r="F35" s="10">
        <v>2.60271105752699E-2</v>
      </c>
      <c r="G35" s="12">
        <v>2.8393211536658072E-3</v>
      </c>
      <c r="H35" s="10">
        <v>0</v>
      </c>
      <c r="I35" s="12">
        <v>0</v>
      </c>
      <c r="J35" s="10">
        <v>0</v>
      </c>
      <c r="K35" s="12">
        <v>1.4196605768329036E-3</v>
      </c>
      <c r="L35" s="10">
        <v>0</v>
      </c>
      <c r="M35" s="12">
        <v>8.2340313456308406E-2</v>
      </c>
      <c r="N35" s="10">
        <v>5.9152524034704321E-2</v>
      </c>
      <c r="O35" s="12">
        <v>2.2714569229326458E-2</v>
      </c>
      <c r="P35" s="10">
        <v>3.1232532690323882E-2</v>
      </c>
      <c r="Q35" s="12">
        <v>2.0348468267938284E-2</v>
      </c>
      <c r="R35" s="10">
        <v>2.366100961388173E-3</v>
      </c>
      <c r="S35" s="12">
        <v>0.42921071439581449</v>
      </c>
      <c r="T35" s="10">
        <v>7.9027772110364963E-2</v>
      </c>
      <c r="U35" s="12">
        <v>0.84706414417696574</v>
      </c>
      <c r="V35" s="10">
        <v>0.13108199326090478</v>
      </c>
      <c r="W35" s="12">
        <v>0.2437083990229818</v>
      </c>
      <c r="X35" s="10">
        <v>0.50965814708301238</v>
      </c>
      <c r="Y35" s="12">
        <v>0</v>
      </c>
      <c r="Z35" s="10">
        <v>0.16278774614350627</v>
      </c>
      <c r="AA35" s="12">
        <v>0.25837822498358848</v>
      </c>
      <c r="AB35" s="10">
        <v>2.4134229806159358E-2</v>
      </c>
      <c r="AC35" s="12">
        <v>0.15095724133656541</v>
      </c>
      <c r="AD35" s="10">
        <v>0.54373000092700208</v>
      </c>
      <c r="AE35" s="12">
        <v>0.58915913938565512</v>
      </c>
      <c r="AF35" s="10">
        <v>0.17982367306550112</v>
      </c>
      <c r="AG35" s="12">
        <v>0.27730703267469381</v>
      </c>
      <c r="AH35" s="10">
        <v>6.0572184611537211E-2</v>
      </c>
      <c r="AI35" s="12">
        <v>6.7670487495701731E-2</v>
      </c>
      <c r="AJ35" s="10">
        <v>0.40413004420509985</v>
      </c>
      <c r="AK35" s="12">
        <v>0.15095724133656541</v>
      </c>
      <c r="AL35" s="10">
        <v>0.68049063649523844</v>
      </c>
      <c r="AM35" s="12">
        <v>1.9875248075660653E-2</v>
      </c>
      <c r="AN35" s="13">
        <v>22.327948332235628</v>
      </c>
      <c r="AO35" s="12">
        <v>0</v>
      </c>
      <c r="AP35" s="13">
        <v>0.14196605768329035</v>
      </c>
      <c r="AQ35" s="12">
        <v>0.58440830417864631</v>
      </c>
      <c r="AR35" s="14">
        <v>0.59674482618466518</v>
      </c>
      <c r="AS35" s="12">
        <v>0</v>
      </c>
      <c r="AT35" s="14">
        <v>8.4789844118452667E-2</v>
      </c>
      <c r="AU35" s="12">
        <v>3.243728352582913</v>
      </c>
      <c r="AV35" s="14">
        <v>0.8477935918424222</v>
      </c>
      <c r="AW35" s="12">
        <v>2.925952046219674</v>
      </c>
      <c r="AX35" s="14">
        <v>4.7322019227763446E-4</v>
      </c>
      <c r="AY35" s="12">
        <v>5.1956618889967681</v>
      </c>
      <c r="AZ35" s="14">
        <v>1.091623849953429</v>
      </c>
      <c r="BA35" s="12">
        <v>0.4311900504880794</v>
      </c>
      <c r="BB35" s="14">
        <v>3.5502954564989144E-3</v>
      </c>
      <c r="BC35" s="12">
        <v>3.2306742526794108</v>
      </c>
      <c r="BD35" s="15">
        <v>-0.30425956202175808</v>
      </c>
      <c r="BE35" s="16">
        <f t="shared" si="0"/>
        <v>46.53896480424676</v>
      </c>
    </row>
    <row r="36" spans="1:57" x14ac:dyDescent="0.15">
      <c r="A36" s="1">
        <v>28</v>
      </c>
      <c r="B36" s="6" t="s">
        <v>31</v>
      </c>
      <c r="C36" s="20" t="s">
        <v>63</v>
      </c>
      <c r="D36" s="10">
        <v>0.27278158118276902</v>
      </c>
      <c r="E36" s="11">
        <v>5.3552212256739945E-3</v>
      </c>
      <c r="F36" s="10">
        <v>0.20282900392240252</v>
      </c>
      <c r="G36" s="12">
        <v>1.3053351737580361E-2</v>
      </c>
      <c r="H36" s="10">
        <v>0</v>
      </c>
      <c r="I36" s="12">
        <v>0</v>
      </c>
      <c r="J36" s="10">
        <v>0</v>
      </c>
      <c r="K36" s="12">
        <v>6.0246238788832429E-3</v>
      </c>
      <c r="L36" s="10">
        <v>0</v>
      </c>
      <c r="M36" s="12">
        <v>0.71659554026050132</v>
      </c>
      <c r="N36" s="10">
        <v>0.11245964573915389</v>
      </c>
      <c r="O36" s="12">
        <v>4.3176471131996581E-2</v>
      </c>
      <c r="P36" s="10">
        <v>7.1291382566785036E-2</v>
      </c>
      <c r="Q36" s="12">
        <v>4.7192887051252061E-2</v>
      </c>
      <c r="R36" s="10">
        <v>6.359325205487867E-3</v>
      </c>
      <c r="S36" s="12">
        <v>1.9104751722591975</v>
      </c>
      <c r="T36" s="10">
        <v>0.10844322981989837</v>
      </c>
      <c r="U36" s="12">
        <v>0.95155587153694787</v>
      </c>
      <c r="V36" s="10">
        <v>0.81533243160886559</v>
      </c>
      <c r="W36" s="12">
        <v>0.5475713703251659</v>
      </c>
      <c r="X36" s="10">
        <v>2.0296288445304436</v>
      </c>
      <c r="Y36" s="12">
        <v>0</v>
      </c>
      <c r="Z36" s="10">
        <v>0.97565436705248088</v>
      </c>
      <c r="AA36" s="12">
        <v>1.2437501296627853</v>
      </c>
      <c r="AB36" s="10">
        <v>4.0164159192554956E-2</v>
      </c>
      <c r="AC36" s="12">
        <v>0.40164159192554955</v>
      </c>
      <c r="AD36" s="10">
        <v>0.79056453344012345</v>
      </c>
      <c r="AE36" s="12">
        <v>0.53920383716005027</v>
      </c>
      <c r="AF36" s="10">
        <v>0.47828819571800862</v>
      </c>
      <c r="AG36" s="12">
        <v>0.30792522047625465</v>
      </c>
      <c r="AH36" s="10">
        <v>0.57401277512693127</v>
      </c>
      <c r="AI36" s="12">
        <v>0.82470406875379509</v>
      </c>
      <c r="AJ36" s="10">
        <v>2.4101842528799016</v>
      </c>
      <c r="AK36" s="12">
        <v>0.3614774327329946</v>
      </c>
      <c r="AL36" s="10">
        <v>0.26140173607821188</v>
      </c>
      <c r="AM36" s="12">
        <v>0.25972822944518875</v>
      </c>
      <c r="AN36" s="13">
        <v>55.834205901530275</v>
      </c>
      <c r="AO36" s="12">
        <v>0</v>
      </c>
      <c r="AP36" s="13">
        <v>1.004103979813874E-3</v>
      </c>
      <c r="AQ36" s="12">
        <v>-2.125969696179185</v>
      </c>
      <c r="AR36" s="14">
        <v>0.13524712592706223</v>
      </c>
      <c r="AS36" s="12">
        <v>0</v>
      </c>
      <c r="AT36" s="14">
        <v>-0.79090273972042935</v>
      </c>
      <c r="AU36" s="12">
        <v>-1.2014671262827488</v>
      </c>
      <c r="AV36" s="14">
        <v>-0.15375601815787876</v>
      </c>
      <c r="AW36" s="12">
        <v>-2.4980646866949456</v>
      </c>
      <c r="AX36" s="14">
        <v>-2.0928166331661533E-2</v>
      </c>
      <c r="AY36" s="12">
        <v>5.2616855592277236</v>
      </c>
      <c r="AZ36" s="14">
        <v>7.0696674953006902</v>
      </c>
      <c r="BA36" s="12">
        <v>-0.6611094797573418</v>
      </c>
      <c r="BB36" s="14">
        <v>1.1996743241185943E-2</v>
      </c>
      <c r="BC36" s="12">
        <v>8.5462636735224837</v>
      </c>
      <c r="BD36" s="15">
        <v>-21.950262638338714</v>
      </c>
      <c r="BE36" s="16">
        <f t="shared" si="0"/>
        <v>64.786436534894193</v>
      </c>
    </row>
    <row r="37" spans="1:57" x14ac:dyDescent="0.15">
      <c r="A37" s="1">
        <v>29</v>
      </c>
      <c r="B37" s="5" t="s">
        <v>32</v>
      </c>
      <c r="C37" s="20" t="s">
        <v>64</v>
      </c>
      <c r="D37" s="10">
        <v>0.60935691642490697</v>
      </c>
      <c r="E37" s="11">
        <v>2.6506875257237671E-2</v>
      </c>
      <c r="F37" s="10">
        <v>0.39700069987544612</v>
      </c>
      <c r="G37" s="12">
        <v>6.4761115685296577E-2</v>
      </c>
      <c r="H37" s="10">
        <v>0</v>
      </c>
      <c r="I37" s="12">
        <v>0</v>
      </c>
      <c r="J37" s="10">
        <v>0</v>
      </c>
      <c r="K37" s="12">
        <v>2.1085014409166331E-3</v>
      </c>
      <c r="L37" s="10">
        <v>0</v>
      </c>
      <c r="M37" s="12">
        <v>6.626718814309418E-2</v>
      </c>
      <c r="N37" s="10">
        <v>0.34458937834408976</v>
      </c>
      <c r="O37" s="12">
        <v>8.5243701111343884E-2</v>
      </c>
      <c r="P37" s="10">
        <v>0.16084853849278319</v>
      </c>
      <c r="Q37" s="12">
        <v>5.2712536022915826E-2</v>
      </c>
      <c r="R37" s="10">
        <v>2.2591086866963928E-2</v>
      </c>
      <c r="S37" s="12">
        <v>1.3295607657437172</v>
      </c>
      <c r="T37" s="10">
        <v>2.8314162206594787E-2</v>
      </c>
      <c r="U37" s="12">
        <v>0.25151410045219841</v>
      </c>
      <c r="V37" s="10">
        <v>1.1413017085190176</v>
      </c>
      <c r="W37" s="12">
        <v>0.17771655002011619</v>
      </c>
      <c r="X37" s="10">
        <v>1.8139136681714236</v>
      </c>
      <c r="Y37" s="12">
        <v>4.5182173733927852E-3</v>
      </c>
      <c r="Z37" s="10">
        <v>0.49308812268293267</v>
      </c>
      <c r="AA37" s="12">
        <v>0.97744102511063935</v>
      </c>
      <c r="AB37" s="10">
        <v>0.15331817620379518</v>
      </c>
      <c r="AC37" s="12">
        <v>1.81602216961234</v>
      </c>
      <c r="AD37" s="10">
        <v>0.78225403458007092</v>
      </c>
      <c r="AE37" s="12">
        <v>0.50393184437907534</v>
      </c>
      <c r="AF37" s="10">
        <v>0.56688567311501481</v>
      </c>
      <c r="AG37" s="12">
        <v>0.70363705228303641</v>
      </c>
      <c r="AH37" s="10">
        <v>0.57863303828583612</v>
      </c>
      <c r="AI37" s="12">
        <v>1.2337745574277899</v>
      </c>
      <c r="AJ37" s="10">
        <v>0.70725162618175064</v>
      </c>
      <c r="AK37" s="12">
        <v>0.6217067105788473</v>
      </c>
      <c r="AL37" s="10">
        <v>0.49338933717449218</v>
      </c>
      <c r="AM37" s="12">
        <v>1.6566797035773548E-2</v>
      </c>
      <c r="AN37" s="13">
        <v>21.555511444982301</v>
      </c>
      <c r="AO37" s="12">
        <v>0</v>
      </c>
      <c r="AP37" s="13">
        <v>4.9700391107320642E-2</v>
      </c>
      <c r="AQ37" s="12">
        <v>-0.41596414434590473</v>
      </c>
      <c r="AR37" s="14">
        <v>-0.26042705955697681</v>
      </c>
      <c r="AS37" s="12">
        <v>0</v>
      </c>
      <c r="AT37" s="14">
        <v>-2.1855248337955352E-2</v>
      </c>
      <c r="AU37" s="12">
        <v>-0.41505435795862544</v>
      </c>
      <c r="AV37" s="14">
        <v>0.10339588390598028</v>
      </c>
      <c r="AW37" s="12">
        <v>-0.2013251703902077</v>
      </c>
      <c r="AX37" s="14">
        <v>2.4097159324761521E-3</v>
      </c>
      <c r="AY37" s="12">
        <v>-3.4880318228942881</v>
      </c>
      <c r="AZ37" s="14">
        <v>-2.4741823786072314E-2</v>
      </c>
      <c r="BA37" s="12">
        <v>-0.97172493390721293</v>
      </c>
      <c r="BB37" s="14">
        <v>1.5060724577975952E-3</v>
      </c>
      <c r="BC37" s="12">
        <v>0.10512385755427213</v>
      </c>
      <c r="BD37" s="15">
        <v>-0.32291956747044392</v>
      </c>
      <c r="BE37" s="16">
        <f t="shared" si="0"/>
        <v>31.922329112095333</v>
      </c>
    </row>
    <row r="38" spans="1:57" x14ac:dyDescent="0.15">
      <c r="A38" s="1">
        <v>30</v>
      </c>
      <c r="B38" s="6" t="s">
        <v>33</v>
      </c>
      <c r="C38" s="20" t="s">
        <v>162</v>
      </c>
      <c r="D38" s="10">
        <v>1.9306673719931177E-2</v>
      </c>
      <c r="E38" s="11">
        <v>3.7856222980257219E-4</v>
      </c>
      <c r="F38" s="10">
        <v>8.7069312854591609E-3</v>
      </c>
      <c r="G38" s="12">
        <v>7.5712445960514439E-4</v>
      </c>
      <c r="H38" s="10">
        <v>0</v>
      </c>
      <c r="I38" s="12">
        <v>0</v>
      </c>
      <c r="J38" s="10">
        <v>0</v>
      </c>
      <c r="K38" s="12">
        <v>0</v>
      </c>
      <c r="L38" s="10">
        <v>3.7856222980257219E-4</v>
      </c>
      <c r="M38" s="12">
        <v>3.0663540614008347E-2</v>
      </c>
      <c r="N38" s="10">
        <v>1.2492553583484882E-2</v>
      </c>
      <c r="O38" s="12">
        <v>4.9213089874334381E-3</v>
      </c>
      <c r="P38" s="10">
        <v>7.9498068258540156E-3</v>
      </c>
      <c r="Q38" s="12">
        <v>7.9498068258540156E-3</v>
      </c>
      <c r="R38" s="10">
        <v>3.7856222980257219E-4</v>
      </c>
      <c r="S38" s="12">
        <v>0.1022118020466945</v>
      </c>
      <c r="T38" s="10">
        <v>1.6656738111313175E-2</v>
      </c>
      <c r="U38" s="12">
        <v>0.15483195198925201</v>
      </c>
      <c r="V38" s="10">
        <v>4.2398969737888079E-2</v>
      </c>
      <c r="W38" s="12">
        <v>3.8613347439862354E-2</v>
      </c>
      <c r="X38" s="10">
        <v>0.16543169442372407</v>
      </c>
      <c r="Y38" s="12">
        <v>2.2713733788154332E-3</v>
      </c>
      <c r="Z38" s="10">
        <v>5.4512961091570382E-2</v>
      </c>
      <c r="AA38" s="12">
        <v>7.6469570420119579E-2</v>
      </c>
      <c r="AB38" s="10">
        <v>1.0221180204669448E-2</v>
      </c>
      <c r="AC38" s="12">
        <v>0.13931090056734657</v>
      </c>
      <c r="AD38" s="10">
        <v>5.2620149942557544E-2</v>
      </c>
      <c r="AE38" s="12">
        <v>5.7162896700188398E-2</v>
      </c>
      <c r="AF38" s="10">
        <v>3.7099098520652074E-2</v>
      </c>
      <c r="AG38" s="12">
        <v>6.0569956768411551E-2</v>
      </c>
      <c r="AH38" s="10">
        <v>2.3092296017956902E-2</v>
      </c>
      <c r="AI38" s="12">
        <v>0.36076980500185124</v>
      </c>
      <c r="AJ38" s="10">
        <v>0.40089740136092389</v>
      </c>
      <c r="AK38" s="12">
        <v>1.7663713642588019</v>
      </c>
      <c r="AL38" s="10">
        <v>0.16202463435550088</v>
      </c>
      <c r="AM38" s="12">
        <v>1.6278175881510603E-2</v>
      </c>
      <c r="AN38" s="13">
        <v>35.863471402576479</v>
      </c>
      <c r="AO38" s="12">
        <v>0</v>
      </c>
      <c r="AP38" s="13">
        <v>9.5397681910248194E-2</v>
      </c>
      <c r="AQ38" s="12">
        <v>-0.33034158206637759</v>
      </c>
      <c r="AR38" s="14">
        <v>6.3674408202686703E-2</v>
      </c>
      <c r="AS38" s="12">
        <v>0</v>
      </c>
      <c r="AT38" s="14">
        <v>1.5332848299394596E-2</v>
      </c>
      <c r="AU38" s="12">
        <v>-0.22813069376591094</v>
      </c>
      <c r="AV38" s="14">
        <v>2.06618395234687E-2</v>
      </c>
      <c r="AW38" s="12">
        <v>-0.88419779872559801</v>
      </c>
      <c r="AX38" s="14">
        <v>3.7856222980257219E-4</v>
      </c>
      <c r="AY38" s="12">
        <v>0.15632022134096685</v>
      </c>
      <c r="AZ38" s="14">
        <v>9.325620130011486E-2</v>
      </c>
      <c r="BA38" s="12">
        <v>-3.4598509409918682E-3</v>
      </c>
      <c r="BB38" s="14">
        <v>5.6845267895485501E-5</v>
      </c>
      <c r="BC38" s="12">
        <v>0.32215645756198891</v>
      </c>
      <c r="BD38" s="15">
        <v>-4.3376932378043083E-2</v>
      </c>
      <c r="BE38" s="16">
        <f t="shared" si="0"/>
        <v>38.974899311546771</v>
      </c>
    </row>
    <row r="39" spans="1:57" x14ac:dyDescent="0.15">
      <c r="A39" s="1">
        <v>31</v>
      </c>
      <c r="B39" s="6" t="s">
        <v>34</v>
      </c>
      <c r="C39" s="20" t="s">
        <v>163</v>
      </c>
      <c r="D39" s="10">
        <v>4.5682695940736394E-2</v>
      </c>
      <c r="E39" s="11">
        <v>7.3980074397953671E-4</v>
      </c>
      <c r="F39" s="10">
        <v>5.3635553938516422E-3</v>
      </c>
      <c r="G39" s="12">
        <v>2.7742527899232623E-3</v>
      </c>
      <c r="H39" s="10">
        <v>0</v>
      </c>
      <c r="I39" s="12">
        <v>0</v>
      </c>
      <c r="J39" s="10">
        <v>0</v>
      </c>
      <c r="K39" s="12">
        <v>0</v>
      </c>
      <c r="L39" s="10">
        <v>0</v>
      </c>
      <c r="M39" s="12">
        <v>5.7334557658414104E-3</v>
      </c>
      <c r="N39" s="10">
        <v>0.37452412663964046</v>
      </c>
      <c r="O39" s="12">
        <v>0.54116424422103115</v>
      </c>
      <c r="P39" s="10">
        <v>0.25504630648694532</v>
      </c>
      <c r="Q39" s="12">
        <v>7.9528579977800204E-2</v>
      </c>
      <c r="R39" s="10">
        <v>3.6990037198976835E-4</v>
      </c>
      <c r="S39" s="12">
        <v>0.26336906485671507</v>
      </c>
      <c r="T39" s="10">
        <v>2.7002727155253089E-2</v>
      </c>
      <c r="U39" s="12">
        <v>0.17440802539317579</v>
      </c>
      <c r="V39" s="10">
        <v>4.6052596312726166E-2</v>
      </c>
      <c r="W39" s="12">
        <v>8.3412533883692783E-2</v>
      </c>
      <c r="X39" s="10">
        <v>0.1895739406447563</v>
      </c>
      <c r="Y39" s="12">
        <v>1.8495018599488421E-3</v>
      </c>
      <c r="Z39" s="10">
        <v>0.23840078974740569</v>
      </c>
      <c r="AA39" s="12">
        <v>6.6027216400173658E-2</v>
      </c>
      <c r="AB39" s="10">
        <v>3.6990037198976838E-3</v>
      </c>
      <c r="AC39" s="12">
        <v>4.5497745754741512E-2</v>
      </c>
      <c r="AD39" s="10">
        <v>6.8801469190096914E-2</v>
      </c>
      <c r="AE39" s="12">
        <v>3.5695385897012648E-2</v>
      </c>
      <c r="AF39" s="10">
        <v>2.7187677341247971E-2</v>
      </c>
      <c r="AG39" s="12">
        <v>5.215595245055734E-2</v>
      </c>
      <c r="AH39" s="10">
        <v>0.41817237053443318</v>
      </c>
      <c r="AI39" s="12">
        <v>1.2391662461657241E-2</v>
      </c>
      <c r="AJ39" s="10">
        <v>0.19179334287669489</v>
      </c>
      <c r="AK39" s="12">
        <v>1.2898425971283225</v>
      </c>
      <c r="AL39" s="10">
        <v>2.330372343535541E-2</v>
      </c>
      <c r="AM39" s="12">
        <v>1.4241164321606083E-2</v>
      </c>
      <c r="AN39" s="13">
        <v>9.9390380451790818</v>
      </c>
      <c r="AO39" s="12">
        <v>56.560911030397506</v>
      </c>
      <c r="AP39" s="13">
        <v>6.0574884917044471</v>
      </c>
      <c r="AQ39" s="12">
        <v>-0.11604693260222693</v>
      </c>
      <c r="AR39" s="14">
        <v>-2.0644269864418946E-3</v>
      </c>
      <c r="AS39" s="12">
        <v>0</v>
      </c>
      <c r="AT39" s="14">
        <v>-7.8426356460496241E-3</v>
      </c>
      <c r="AU39" s="12">
        <v>-0.24660063595169174</v>
      </c>
      <c r="AV39" s="14">
        <v>-5.7390161783292037E-2</v>
      </c>
      <c r="AW39" s="12">
        <v>-1.796391012595167</v>
      </c>
      <c r="AX39" s="14">
        <v>1.7755217855508883E-2</v>
      </c>
      <c r="AY39" s="12">
        <v>-0.15534219544775246</v>
      </c>
      <c r="AZ39" s="14">
        <v>-9.8899660562718067E-3</v>
      </c>
      <c r="BA39" s="12">
        <v>-1.5955413191426904E-2</v>
      </c>
      <c r="BB39" s="14">
        <v>3.8839539058925687E-3</v>
      </c>
      <c r="BC39" s="12">
        <v>1.6989524085490062</v>
      </c>
      <c r="BD39" s="15">
        <v>-0.15869842440513118</v>
      </c>
      <c r="BE39" s="16">
        <f t="shared" si="0"/>
        <v>76.295612752623214</v>
      </c>
    </row>
    <row r="40" spans="1:57" x14ac:dyDescent="0.15">
      <c r="A40" s="1">
        <v>32</v>
      </c>
      <c r="B40" s="6" t="s">
        <v>35</v>
      </c>
      <c r="C40" s="20" t="s">
        <v>164</v>
      </c>
      <c r="D40" s="10">
        <v>1.7205247750058086E-3</v>
      </c>
      <c r="E40" s="11">
        <v>0</v>
      </c>
      <c r="F40" s="10">
        <v>2.117568953853303E-3</v>
      </c>
      <c r="G40" s="12">
        <v>1.3234805961583144E-4</v>
      </c>
      <c r="H40" s="10">
        <v>0</v>
      </c>
      <c r="I40" s="12">
        <v>0</v>
      </c>
      <c r="J40" s="10">
        <v>0</v>
      </c>
      <c r="K40" s="12">
        <v>0</v>
      </c>
      <c r="L40" s="10">
        <v>0</v>
      </c>
      <c r="M40" s="12">
        <v>4.4998340269382679E-3</v>
      </c>
      <c r="N40" s="10">
        <v>9.2643641731082001E-4</v>
      </c>
      <c r="O40" s="12">
        <v>6.6174029807915713E-4</v>
      </c>
      <c r="P40" s="10">
        <v>1.5881767153899772E-3</v>
      </c>
      <c r="Q40" s="12">
        <v>3.9704417884749431E-4</v>
      </c>
      <c r="R40" s="10">
        <v>0</v>
      </c>
      <c r="S40" s="12">
        <v>1.826403222698474E-2</v>
      </c>
      <c r="T40" s="10">
        <v>5.5586185038649198E-3</v>
      </c>
      <c r="U40" s="12">
        <v>3.9042677586670266E-2</v>
      </c>
      <c r="V40" s="10">
        <v>7.5438393981023906E-3</v>
      </c>
      <c r="W40" s="12">
        <v>2.0910993419301364E-2</v>
      </c>
      <c r="X40" s="10">
        <v>3.2028230427031207E-2</v>
      </c>
      <c r="Y40" s="12">
        <v>9.2643641731082001E-4</v>
      </c>
      <c r="Z40" s="10">
        <v>1.1514281186577335E-2</v>
      </c>
      <c r="AA40" s="12">
        <v>1.7734639988521411E-2</v>
      </c>
      <c r="AB40" s="10">
        <v>9.2643641731082001E-4</v>
      </c>
      <c r="AC40" s="12">
        <v>8.9996680538765358E-3</v>
      </c>
      <c r="AD40" s="10">
        <v>5.0292262654015943E-3</v>
      </c>
      <c r="AE40" s="12">
        <v>8.2055796961815475E-3</v>
      </c>
      <c r="AF40" s="10">
        <v>5.2939223846332579E-3</v>
      </c>
      <c r="AG40" s="12">
        <v>7.8085355173340533E-3</v>
      </c>
      <c r="AH40" s="10">
        <v>6.7497510404074023E-3</v>
      </c>
      <c r="AI40" s="12">
        <v>7.2791432788707287E-3</v>
      </c>
      <c r="AJ40" s="10">
        <v>0.24497625834890394</v>
      </c>
      <c r="AK40" s="12">
        <v>3.6849670238835941</v>
      </c>
      <c r="AL40" s="10">
        <v>2.2499170134691339E-3</v>
      </c>
      <c r="AM40" s="12">
        <v>1.9852208942374712E-3</v>
      </c>
      <c r="AN40" s="13">
        <v>2.0561594541915569</v>
      </c>
      <c r="AO40" s="12">
        <v>35.424943377071521</v>
      </c>
      <c r="AP40" s="13">
        <v>2.6469611923166287E-4</v>
      </c>
      <c r="AQ40" s="12">
        <v>1.1711163574870467E-3</v>
      </c>
      <c r="AR40" s="14">
        <v>-9.2607092103973877E-3</v>
      </c>
      <c r="AS40" s="12">
        <v>0</v>
      </c>
      <c r="AT40" s="14">
        <v>2.6970938798043585E-3</v>
      </c>
      <c r="AU40" s="12">
        <v>-0.33282437172073009</v>
      </c>
      <c r="AV40" s="14">
        <v>-9.7786707573833641E-3</v>
      </c>
      <c r="AW40" s="12">
        <v>-4.3823878896337787</v>
      </c>
      <c r="AX40" s="14">
        <v>0</v>
      </c>
      <c r="AY40" s="12">
        <v>-0.1445244736558505</v>
      </c>
      <c r="AZ40" s="14">
        <v>7.9034548718956682E-2</v>
      </c>
      <c r="BA40" s="12">
        <v>-2.5864017049677022E-3</v>
      </c>
      <c r="BB40" s="14">
        <v>1.3234805961583144E-4</v>
      </c>
      <c r="BC40" s="12">
        <v>0.3095621114414297</v>
      </c>
      <c r="BD40" s="15">
        <v>-6.2533485113280163E-2</v>
      </c>
      <c r="BE40" s="16">
        <f t="shared" si="0"/>
        <v>37.08010684941685</v>
      </c>
    </row>
    <row r="41" spans="1:57" x14ac:dyDescent="0.15">
      <c r="A41" s="1">
        <v>33</v>
      </c>
      <c r="B41" s="6" t="s">
        <v>36</v>
      </c>
      <c r="C41" s="20" t="s">
        <v>165</v>
      </c>
      <c r="D41" s="10">
        <v>4.9186134306358389E-2</v>
      </c>
      <c r="E41" s="11">
        <v>3.3212502264743605E-3</v>
      </c>
      <c r="F41" s="10">
        <v>6.3420063848391356E-2</v>
      </c>
      <c r="G41" s="12">
        <v>1.5815477268925526E-3</v>
      </c>
      <c r="H41" s="10">
        <v>0</v>
      </c>
      <c r="I41" s="12">
        <v>0</v>
      </c>
      <c r="J41" s="10">
        <v>0</v>
      </c>
      <c r="K41" s="12">
        <v>1.3087084441806379E-2</v>
      </c>
      <c r="L41" s="10">
        <v>1.979164640910609E-4</v>
      </c>
      <c r="M41" s="12">
        <v>9.6474411340445702E-3</v>
      </c>
      <c r="N41" s="10">
        <v>1.5657322496236272E-2</v>
      </c>
      <c r="O41" s="12">
        <v>8.6985124979090389E-3</v>
      </c>
      <c r="P41" s="10">
        <v>1.7713334541196588E-2</v>
      </c>
      <c r="Q41" s="12">
        <v>1.1228988860937122E-2</v>
      </c>
      <c r="R41" s="10">
        <v>4.7446431806776577E-4</v>
      </c>
      <c r="S41" s="12">
        <v>0.10137720929381264</v>
      </c>
      <c r="T41" s="10">
        <v>3.6850062036596479E-2</v>
      </c>
      <c r="U41" s="12">
        <v>0.24229311175993906</v>
      </c>
      <c r="V41" s="10">
        <v>0.1668532851871643</v>
      </c>
      <c r="W41" s="12">
        <v>0.16859298768674613</v>
      </c>
      <c r="X41" s="10">
        <v>0.18187798859264354</v>
      </c>
      <c r="Y41" s="12">
        <v>3.163095453785105E-4</v>
      </c>
      <c r="Z41" s="10">
        <v>0.11924869860769846</v>
      </c>
      <c r="AA41" s="12">
        <v>6.6108694984108707E-2</v>
      </c>
      <c r="AB41" s="10">
        <v>4.4283336352991471E-3</v>
      </c>
      <c r="AC41" s="12">
        <v>3.4161430900879135E-2</v>
      </c>
      <c r="AD41" s="10">
        <v>2.0718275222292443E-2</v>
      </c>
      <c r="AE41" s="12">
        <v>5.2981848850900515E-2</v>
      </c>
      <c r="AF41" s="10">
        <v>2.9258632947512221E-2</v>
      </c>
      <c r="AG41" s="12">
        <v>5.0767682033250938E-2</v>
      </c>
      <c r="AH41" s="10">
        <v>2.4513989766834568E-2</v>
      </c>
      <c r="AI41" s="12">
        <v>9.3311315886660581E-3</v>
      </c>
      <c r="AJ41" s="10">
        <v>0.23470168267085484</v>
      </c>
      <c r="AK41" s="12">
        <v>1.8561044122810999</v>
      </c>
      <c r="AL41" s="10">
        <v>0.21920251494730777</v>
      </c>
      <c r="AM41" s="12">
        <v>4.1120240899206366E-3</v>
      </c>
      <c r="AN41" s="13">
        <v>2.4302062371430964</v>
      </c>
      <c r="AO41" s="12">
        <v>64.926171748711141</v>
      </c>
      <c r="AP41" s="13">
        <v>4.8531373547424872</v>
      </c>
      <c r="AQ41" s="12">
        <v>2.9572283471788328E-2</v>
      </c>
      <c r="AR41" s="14">
        <v>3.5794802791483797E-3</v>
      </c>
      <c r="AS41" s="12">
        <v>-2.2559721098586549E-4</v>
      </c>
      <c r="AT41" s="14">
        <v>4.498315839362799E-3</v>
      </c>
      <c r="AU41" s="12">
        <v>0.20091282908343155</v>
      </c>
      <c r="AV41" s="14">
        <v>-2.0332781077164887E-2</v>
      </c>
      <c r="AW41" s="12">
        <v>0.23381492258264319</v>
      </c>
      <c r="AX41" s="14">
        <v>0</v>
      </c>
      <c r="AY41" s="12">
        <v>-0.17773030468858833</v>
      </c>
      <c r="AZ41" s="14">
        <v>-3.9692808878413199E-3</v>
      </c>
      <c r="BA41" s="12">
        <v>3.1233663095730824E-2</v>
      </c>
      <c r="BB41" s="14">
        <v>1.5815477268925525E-4</v>
      </c>
      <c r="BC41" s="12">
        <v>0.26285323220954221</v>
      </c>
      <c r="BD41" s="15">
        <v>-3.7644298143059411E-2</v>
      </c>
      <c r="BE41" s="16">
        <f t="shared" si="0"/>
        <v>76.554250327414721</v>
      </c>
    </row>
    <row r="42" spans="1:57" x14ac:dyDescent="0.15">
      <c r="A42" s="1">
        <v>34</v>
      </c>
      <c r="B42" s="6" t="s">
        <v>37</v>
      </c>
      <c r="C42" s="20" t="s">
        <v>166</v>
      </c>
      <c r="D42" s="10">
        <v>0.1273141535992946</v>
      </c>
      <c r="E42" s="11">
        <v>6.2408898823183628E-3</v>
      </c>
      <c r="F42" s="10">
        <v>1.1857690776404891E-2</v>
      </c>
      <c r="G42" s="12">
        <v>3.7445339293910177E-3</v>
      </c>
      <c r="H42" s="10">
        <v>0</v>
      </c>
      <c r="I42" s="12">
        <v>0</v>
      </c>
      <c r="J42" s="10">
        <v>0</v>
      </c>
      <c r="K42" s="12">
        <v>2.3622221709239787E-2</v>
      </c>
      <c r="L42" s="10">
        <v>9.3159843569993637E-5</v>
      </c>
      <c r="M42" s="12">
        <v>6.4489195450623087E-3</v>
      </c>
      <c r="N42" s="10">
        <v>4.8470911419339291E-2</v>
      </c>
      <c r="O42" s="12">
        <v>5.1175297035010572E-2</v>
      </c>
      <c r="P42" s="10">
        <v>8.4668072736785782E-2</v>
      </c>
      <c r="Q42" s="12">
        <v>2.3091292564577943E-2</v>
      </c>
      <c r="R42" s="10">
        <v>1.0401483137197274E-3</v>
      </c>
      <c r="S42" s="12">
        <v>0.22924868834382789</v>
      </c>
      <c r="T42" s="10">
        <v>6.1160720846719953E-2</v>
      </c>
      <c r="U42" s="12">
        <v>0.50509602114229957</v>
      </c>
      <c r="V42" s="10">
        <v>0.14062805201490711</v>
      </c>
      <c r="W42" s="12">
        <v>0.16621570053241241</v>
      </c>
      <c r="X42" s="10">
        <v>0.72976805690576063</v>
      </c>
      <c r="Y42" s="12">
        <v>2.0802966274394545E-4</v>
      </c>
      <c r="Z42" s="10">
        <v>0.30538754490811187</v>
      </c>
      <c r="AA42" s="12">
        <v>0.17308067940296262</v>
      </c>
      <c r="AB42" s="10">
        <v>8.9452754979896538E-3</v>
      </c>
      <c r="AC42" s="12">
        <v>0.13085065786594166</v>
      </c>
      <c r="AD42" s="10">
        <v>4.4518347827204326E-2</v>
      </c>
      <c r="AE42" s="12">
        <v>0.10359877204648482</v>
      </c>
      <c r="AF42" s="10">
        <v>8.6332310038737356E-2</v>
      </c>
      <c r="AG42" s="12">
        <v>0.16351131491674112</v>
      </c>
      <c r="AH42" s="10">
        <v>0.15789451402265459</v>
      </c>
      <c r="AI42" s="12">
        <v>7.6762945552515852E-2</v>
      </c>
      <c r="AJ42" s="10">
        <v>0.4083622279663649</v>
      </c>
      <c r="AK42" s="12">
        <v>2.6621555941342701</v>
      </c>
      <c r="AL42" s="10">
        <v>0.4705630971268045</v>
      </c>
      <c r="AM42" s="12">
        <v>1.4770106054820124E-2</v>
      </c>
      <c r="AN42" s="13">
        <v>6.1974116828048782</v>
      </c>
      <c r="AO42" s="12">
        <v>115.48517091634839</v>
      </c>
      <c r="AP42" s="13">
        <v>0.94258240189281672</v>
      </c>
      <c r="AQ42" s="12">
        <v>-2.1641312025030557E-3</v>
      </c>
      <c r="AR42" s="14">
        <v>3.0316140554852766E-2</v>
      </c>
      <c r="AS42" s="12">
        <v>0</v>
      </c>
      <c r="AT42" s="14">
        <v>1.2545194982438635E-2</v>
      </c>
      <c r="AU42" s="12">
        <v>0.92751167415458757</v>
      </c>
      <c r="AV42" s="14">
        <v>4.2471037461279351E-2</v>
      </c>
      <c r="AW42" s="12">
        <v>0.52011228482793381</v>
      </c>
      <c r="AX42" s="14">
        <v>6.2408898823183628E-4</v>
      </c>
      <c r="AY42" s="12">
        <v>0.36566031193614718</v>
      </c>
      <c r="AZ42" s="14">
        <v>0.17728758340915363</v>
      </c>
      <c r="BA42" s="12">
        <v>3.6367188657508452E-2</v>
      </c>
      <c r="BB42" s="14">
        <v>2.7797243088992408E-5</v>
      </c>
      <c r="BC42" s="12">
        <v>0.84189604512474714</v>
      </c>
      <c r="BD42" s="15">
        <v>-7.8154913403610651E-2</v>
      </c>
      <c r="BE42" s="16">
        <f t="shared" si="0"/>
        <v>132.52649125194498</v>
      </c>
    </row>
    <row r="43" spans="1:57" x14ac:dyDescent="0.15">
      <c r="A43" s="1">
        <v>35</v>
      </c>
      <c r="B43" s="6" t="s">
        <v>38</v>
      </c>
      <c r="C43" s="20" t="s">
        <v>167</v>
      </c>
      <c r="D43" s="10">
        <v>5.0230427448376871E-2</v>
      </c>
      <c r="E43" s="11">
        <v>3.6934137829688874E-4</v>
      </c>
      <c r="F43" s="10">
        <v>5.9094620527502199E-3</v>
      </c>
      <c r="G43" s="12">
        <v>1.8467068914844436E-3</v>
      </c>
      <c r="H43" s="10">
        <v>0</v>
      </c>
      <c r="I43" s="12">
        <v>0</v>
      </c>
      <c r="J43" s="10">
        <v>0</v>
      </c>
      <c r="K43" s="12">
        <v>3.6934137829688874E-4</v>
      </c>
      <c r="L43" s="10">
        <v>0</v>
      </c>
      <c r="M43" s="12">
        <v>1.2926948240391107E-2</v>
      </c>
      <c r="N43" s="10">
        <v>3.2132699911829314E-2</v>
      </c>
      <c r="O43" s="12">
        <v>2.1421799941219545E-2</v>
      </c>
      <c r="P43" s="10">
        <v>5.3554499853048859E-2</v>
      </c>
      <c r="Q43" s="12">
        <v>1.4773655131875549E-2</v>
      </c>
      <c r="R43" s="10">
        <v>1.1080241348906663E-3</v>
      </c>
      <c r="S43" s="12">
        <v>0.8583493631619693</v>
      </c>
      <c r="T43" s="10">
        <v>0.55844416398489582</v>
      </c>
      <c r="U43" s="12">
        <v>0.4971334951876123</v>
      </c>
      <c r="V43" s="10">
        <v>0.19833632014542926</v>
      </c>
      <c r="W43" s="12">
        <v>8.8272589412956418E-2</v>
      </c>
      <c r="X43" s="10">
        <v>0.45022714014390741</v>
      </c>
      <c r="Y43" s="12">
        <v>3.6934137829688874E-4</v>
      </c>
      <c r="Z43" s="10">
        <v>0.12003594794648885</v>
      </c>
      <c r="AA43" s="12">
        <v>0.12853079964731726</v>
      </c>
      <c r="AB43" s="10">
        <v>3.3979406803313766E-2</v>
      </c>
      <c r="AC43" s="12">
        <v>0.2493054303503999</v>
      </c>
      <c r="AD43" s="10">
        <v>6.6112106715143087E-2</v>
      </c>
      <c r="AE43" s="12">
        <v>0.24376530967594659</v>
      </c>
      <c r="AF43" s="10">
        <v>0.17580649606931906</v>
      </c>
      <c r="AG43" s="12">
        <v>0.19612027187564796</v>
      </c>
      <c r="AH43" s="10">
        <v>0.6891910119019945</v>
      </c>
      <c r="AI43" s="12">
        <v>0.22086614422153944</v>
      </c>
      <c r="AJ43" s="10">
        <v>0.10932504797587905</v>
      </c>
      <c r="AK43" s="12">
        <v>0.94772997670981651</v>
      </c>
      <c r="AL43" s="10">
        <v>0.18836410293141323</v>
      </c>
      <c r="AM43" s="12">
        <v>1.0710899970609773E-2</v>
      </c>
      <c r="AN43" s="13">
        <v>4.7294163490916601</v>
      </c>
      <c r="AO43" s="12">
        <v>27.936981854376665</v>
      </c>
      <c r="AP43" s="13">
        <v>8.8641930791253307E-3</v>
      </c>
      <c r="AQ43" s="12">
        <v>-5.3087051080297147E-2</v>
      </c>
      <c r="AR43" s="14">
        <v>-1.1458928732948652E-2</v>
      </c>
      <c r="AS43" s="12">
        <v>0</v>
      </c>
      <c r="AT43" s="14">
        <v>-1.2301463326371796E-2</v>
      </c>
      <c r="AU43" s="12">
        <v>0.11719333896394346</v>
      </c>
      <c r="AV43" s="14">
        <v>-0.12548577156053342</v>
      </c>
      <c r="AW43" s="12">
        <v>-2.6310360864819886</v>
      </c>
      <c r="AX43" s="14">
        <v>0</v>
      </c>
      <c r="AY43" s="12">
        <v>-0.19392037786189487</v>
      </c>
      <c r="AZ43" s="14">
        <v>-0.16130868334585061</v>
      </c>
      <c r="BA43" s="12">
        <v>7.9558360843820411E-2</v>
      </c>
      <c r="BB43" s="14">
        <v>-2.7578764173143464E-4</v>
      </c>
      <c r="BC43" s="12">
        <v>0.19833632014542926</v>
      </c>
      <c r="BD43" s="15">
        <v>-5.2644691057933346E-2</v>
      </c>
      <c r="BE43" s="16">
        <f t="shared" si="0"/>
        <v>36.054449847983442</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2.9751365928444446</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2.9751365928444446</v>
      </c>
    </row>
    <row r="45" spans="1:57" ht="14" customHeight="1" x14ac:dyDescent="0.15">
      <c r="A45" s="1">
        <v>37</v>
      </c>
      <c r="B45" s="95" t="s">
        <v>82</v>
      </c>
      <c r="C45" s="95"/>
      <c r="D45" s="10">
        <v>388.52</v>
      </c>
      <c r="E45" s="11">
        <v>3.34</v>
      </c>
      <c r="F45" s="10">
        <v>23.327257119414565</v>
      </c>
      <c r="G45" s="12">
        <v>4.751200411920566</v>
      </c>
      <c r="H45" s="10">
        <v>0</v>
      </c>
      <c r="I45" s="12">
        <v>0</v>
      </c>
      <c r="J45" s="10">
        <v>0</v>
      </c>
      <c r="K45" s="12">
        <v>0.45225926305291231</v>
      </c>
      <c r="L45" s="10">
        <v>1.0218061948896271</v>
      </c>
      <c r="M45" s="12">
        <v>6.03</v>
      </c>
      <c r="N45" s="10">
        <v>3.6804547857145029</v>
      </c>
      <c r="O45" s="12">
        <v>2.0439637082338722</v>
      </c>
      <c r="P45" s="10">
        <v>11.57492191055319</v>
      </c>
      <c r="Q45" s="12">
        <v>2.2274781469027141</v>
      </c>
      <c r="R45" s="10">
        <v>1.024687372253323</v>
      </c>
      <c r="S45" s="12">
        <v>135.97</v>
      </c>
      <c r="T45" s="10">
        <v>10.901146822684034</v>
      </c>
      <c r="U45" s="12">
        <v>25.571411384010528</v>
      </c>
      <c r="V45" s="10">
        <v>381.8957095480755</v>
      </c>
      <c r="W45" s="12">
        <v>3.7374249300660698</v>
      </c>
      <c r="X45" s="10">
        <v>22.131737734303076</v>
      </c>
      <c r="Y45" s="12">
        <v>24.040716689600938</v>
      </c>
      <c r="Z45" s="10">
        <v>2.8263174801745863</v>
      </c>
      <c r="AA45" s="12">
        <v>17.969791185139201</v>
      </c>
      <c r="AB45" s="10">
        <v>1.1208374663960403</v>
      </c>
      <c r="AC45" s="12">
        <v>5.0096056550851413</v>
      </c>
      <c r="AD45" s="10">
        <v>0.85194781970331934</v>
      </c>
      <c r="AE45" s="12">
        <v>7.2234781471493825</v>
      </c>
      <c r="AF45" s="10">
        <v>10.804556057804811</v>
      </c>
      <c r="AG45" s="12">
        <v>9.3396648113858731</v>
      </c>
      <c r="AH45" s="10">
        <v>15.957938564307968</v>
      </c>
      <c r="AI45" s="12">
        <v>5.3066467111087166</v>
      </c>
      <c r="AJ45" s="10">
        <v>25.592226570030387</v>
      </c>
      <c r="AK45" s="12">
        <v>9.748409440387416</v>
      </c>
      <c r="AL45" s="10">
        <v>9.5879664261328781</v>
      </c>
      <c r="AM45" s="12">
        <v>0.57414479185358347</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625.95139874856977</v>
      </c>
      <c r="E46" s="18">
        <f t="shared" ref="E46:AM46" si="1">SUM(E9:E45)</f>
        <v>8.3670817299374374</v>
      </c>
      <c r="F46" s="17">
        <f t="shared" si="1"/>
        <v>55.412623713735584</v>
      </c>
      <c r="G46" s="18">
        <f t="shared" si="1"/>
        <v>6.6720648452234554</v>
      </c>
      <c r="H46" s="17">
        <f t="shared" si="1"/>
        <v>0</v>
      </c>
      <c r="I46" s="18">
        <f t="shared" si="1"/>
        <v>0</v>
      </c>
      <c r="J46" s="17">
        <f t="shared" si="1"/>
        <v>0</v>
      </c>
      <c r="K46" s="18">
        <f t="shared" si="1"/>
        <v>0.8569979711972967</v>
      </c>
      <c r="L46" s="17">
        <f t="shared" si="1"/>
        <v>1.0357864812653077</v>
      </c>
      <c r="M46" s="18">
        <f t="shared" si="1"/>
        <v>15.316043517602392</v>
      </c>
      <c r="N46" s="17">
        <f t="shared" si="1"/>
        <v>85.329063764535363</v>
      </c>
      <c r="O46" s="18">
        <f t="shared" si="1"/>
        <v>43.521148007672927</v>
      </c>
      <c r="P46" s="17">
        <f t="shared" si="1"/>
        <v>54.647302969834797</v>
      </c>
      <c r="Q46" s="18">
        <f t="shared" si="1"/>
        <v>35.908781555457402</v>
      </c>
      <c r="R46" s="17">
        <f t="shared" si="1"/>
        <v>2.3425806064904897</v>
      </c>
      <c r="S46" s="18">
        <f t="shared" si="1"/>
        <v>920.34717920490198</v>
      </c>
      <c r="T46" s="17">
        <f t="shared" si="1"/>
        <v>27.467872258739249</v>
      </c>
      <c r="U46" s="18">
        <f t="shared" si="1"/>
        <v>104.62931312530098</v>
      </c>
      <c r="V46" s="17">
        <f t="shared" si="1"/>
        <v>489.18408553519828</v>
      </c>
      <c r="W46" s="18">
        <f t="shared" si="1"/>
        <v>34.751088035361704</v>
      </c>
      <c r="X46" s="17">
        <f t="shared" si="1"/>
        <v>145.63717655554265</v>
      </c>
      <c r="Y46" s="18">
        <f t="shared" si="1"/>
        <v>38.345753369039649</v>
      </c>
      <c r="Z46" s="17">
        <f t="shared" si="1"/>
        <v>24.569578602650342</v>
      </c>
      <c r="AA46" s="18">
        <f t="shared" si="1"/>
        <v>46.549078662222868</v>
      </c>
      <c r="AB46" s="17">
        <f t="shared" si="1"/>
        <v>4.1838922923844279</v>
      </c>
      <c r="AC46" s="18">
        <f t="shared" si="1"/>
        <v>45.113019415776591</v>
      </c>
      <c r="AD46" s="17">
        <f t="shared" si="1"/>
        <v>46.538964804246838</v>
      </c>
      <c r="AE46" s="18">
        <f t="shared" si="1"/>
        <v>64.786436534894065</v>
      </c>
      <c r="AF46" s="17">
        <f t="shared" si="1"/>
        <v>31.922329112095362</v>
      </c>
      <c r="AG46" s="18">
        <f t="shared" si="1"/>
        <v>38.974899311546821</v>
      </c>
      <c r="AH46" s="17">
        <f t="shared" si="1"/>
        <v>76.295612752623228</v>
      </c>
      <c r="AI46" s="18">
        <f t="shared" si="1"/>
        <v>37.080106849416921</v>
      </c>
      <c r="AJ46" s="17">
        <f t="shared" si="1"/>
        <v>76.554250327414806</v>
      </c>
      <c r="AK46" s="18">
        <f t="shared" si="1"/>
        <v>132.52649125194495</v>
      </c>
      <c r="AL46" s="17">
        <f t="shared" si="1"/>
        <v>36.054449847983648</v>
      </c>
      <c r="AM46" s="18">
        <f t="shared" si="1"/>
        <v>2.9751365928444446</v>
      </c>
      <c r="AN46" s="35">
        <f>SUM(AN9:AN44)</f>
        <v>1138.725730181676</v>
      </c>
      <c r="AO46" s="35">
        <f t="shared" ref="AO46:BD46" si="2">SUM(AO9:AO44)</f>
        <v>303.30931551974965</v>
      </c>
      <c r="AP46" s="35">
        <f t="shared" si="2"/>
        <v>333.58944328564525</v>
      </c>
      <c r="AQ46" s="35">
        <f t="shared" si="2"/>
        <v>-45.744450280842045</v>
      </c>
      <c r="AR46" s="35">
        <f t="shared" si="2"/>
        <v>-21.807140148023642</v>
      </c>
      <c r="AS46" s="35">
        <f t="shared" si="2"/>
        <v>-2.2559721098586549E-4</v>
      </c>
      <c r="AT46" s="35">
        <f t="shared" si="2"/>
        <v>-8.4062207321592588</v>
      </c>
      <c r="AU46" s="35">
        <f t="shared" si="2"/>
        <v>-465.75565159986513</v>
      </c>
      <c r="AV46" s="35">
        <f t="shared" si="2"/>
        <v>4.1590116589678043</v>
      </c>
      <c r="AW46" s="35">
        <f t="shared" si="2"/>
        <v>-67.174099749810111</v>
      </c>
      <c r="AX46" s="35">
        <f t="shared" si="2"/>
        <v>-8.261209451537925E-2</v>
      </c>
      <c r="AY46" s="35">
        <f t="shared" si="2"/>
        <v>-113.82027685542066</v>
      </c>
      <c r="AZ46" s="35">
        <f t="shared" si="2"/>
        <v>-61.566690240316596</v>
      </c>
      <c r="BA46" s="35">
        <f t="shared" si="2"/>
        <v>-21.495781191344495</v>
      </c>
      <c r="BB46" s="35">
        <f t="shared" si="2"/>
        <v>-0.59630591055745774</v>
      </c>
      <c r="BC46" s="35">
        <f t="shared" si="2"/>
        <v>789.60844392561069</v>
      </c>
      <c r="BD46" s="35">
        <f t="shared" si="2"/>
        <v>-588.78678302325056</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138</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140</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141</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139</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72</v>
      </c>
      <c r="AY7" s="91" t="s">
        <v>73</v>
      </c>
      <c r="AZ7" s="99" t="s">
        <v>74</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2695.9319983942269</v>
      </c>
      <c r="E9" s="11">
        <v>1.5553335059685063</v>
      </c>
      <c r="F9" s="10">
        <v>0.88341445826370046</v>
      </c>
      <c r="G9" s="12">
        <v>1.8529243933920836</v>
      </c>
      <c r="H9" s="10">
        <v>0</v>
      </c>
      <c r="I9" s="12">
        <v>0</v>
      </c>
      <c r="J9" s="10">
        <v>0</v>
      </c>
      <c r="K9" s="12">
        <v>25.270894100585771</v>
      </c>
      <c r="L9" s="10">
        <v>0</v>
      </c>
      <c r="M9" s="12">
        <v>3.1069237303342008</v>
      </c>
      <c r="N9" s="10">
        <v>245.43948813319622</v>
      </c>
      <c r="O9" s="12">
        <v>7.4734617200147371</v>
      </c>
      <c r="P9" s="10">
        <v>9.0830728092240207</v>
      </c>
      <c r="Q9" s="12">
        <v>0.37245651947982295</v>
      </c>
      <c r="R9" s="10">
        <v>1.3101485609843014E-2</v>
      </c>
      <c r="S9" s="12">
        <v>9588.5393538965727</v>
      </c>
      <c r="T9" s="10">
        <v>12.674751507122414</v>
      </c>
      <c r="U9" s="12">
        <v>8.652595424900607</v>
      </c>
      <c r="V9" s="10">
        <v>27.958570291404993</v>
      </c>
      <c r="W9" s="12">
        <v>5.2443375255400175</v>
      </c>
      <c r="X9" s="10">
        <v>1.5815364771881923</v>
      </c>
      <c r="Y9" s="12">
        <v>0</v>
      </c>
      <c r="Z9" s="10">
        <v>6.9494022956210175</v>
      </c>
      <c r="AA9" s="12">
        <v>0.34063862585591836</v>
      </c>
      <c r="AB9" s="10">
        <v>5.6149224042184361E-3</v>
      </c>
      <c r="AC9" s="12">
        <v>9.6595381760571133</v>
      </c>
      <c r="AD9" s="10">
        <v>2.5791210243376677</v>
      </c>
      <c r="AE9" s="12">
        <v>292.95483315849401</v>
      </c>
      <c r="AF9" s="10">
        <v>17.112411847256386</v>
      </c>
      <c r="AG9" s="12">
        <v>9.6726396616669579</v>
      </c>
      <c r="AH9" s="10">
        <v>24.619563101696432</v>
      </c>
      <c r="AI9" s="12">
        <v>24.744963035390644</v>
      </c>
      <c r="AJ9" s="10">
        <v>4.4020991649072521</v>
      </c>
      <c r="AK9" s="12">
        <v>3.728308476401041</v>
      </c>
      <c r="AL9" s="10">
        <v>8.2034016325631338</v>
      </c>
      <c r="AM9" s="12">
        <v>0</v>
      </c>
      <c r="AN9" s="13">
        <v>3869.7090673064736</v>
      </c>
      <c r="AO9" s="12">
        <v>0</v>
      </c>
      <c r="AP9" s="13">
        <v>0</v>
      </c>
      <c r="AQ9" s="12">
        <v>-151.98425099519491</v>
      </c>
      <c r="AR9" s="14">
        <v>-40.614878650755408</v>
      </c>
      <c r="AS9" s="12">
        <v>0</v>
      </c>
      <c r="AT9" s="14">
        <v>-395.15042907405939</v>
      </c>
      <c r="AU9" s="12">
        <v>-91.856848525569333</v>
      </c>
      <c r="AV9" s="14">
        <v>23.4120774240522</v>
      </c>
      <c r="AW9" s="12">
        <v>33.127363312558039</v>
      </c>
      <c r="AX9" s="14">
        <v>0.12914321529702402</v>
      </c>
      <c r="AY9" s="12">
        <v>-1023.8158168604765</v>
      </c>
      <c r="AZ9" s="14">
        <v>-14.844861673680265</v>
      </c>
      <c r="BA9" s="12">
        <v>-366.80435136302015</v>
      </c>
      <c r="BB9" s="14">
        <v>0.31961101521647517</v>
      </c>
      <c r="BC9" s="12">
        <v>1608.5143076996608</v>
      </c>
      <c r="BD9" s="15">
        <v>-3155.8444176122134</v>
      </c>
      <c r="BE9" s="16">
        <f>SUM(D9:BD9)</f>
        <v>13334.902464713963</v>
      </c>
    </row>
    <row r="10" spans="1:57" x14ac:dyDescent="0.15">
      <c r="A10" s="1">
        <v>2</v>
      </c>
      <c r="B10" s="5" t="s">
        <v>9</v>
      </c>
      <c r="C10" s="20" t="s">
        <v>42</v>
      </c>
      <c r="D10" s="10">
        <v>5.8187771101196037E-2</v>
      </c>
      <c r="E10" s="11">
        <v>182.52814728734788</v>
      </c>
      <c r="F10" s="10">
        <v>1.531257134242001E-3</v>
      </c>
      <c r="G10" s="12">
        <v>3.5984542654687021E-2</v>
      </c>
      <c r="H10" s="10">
        <v>0</v>
      </c>
      <c r="I10" s="12">
        <v>0</v>
      </c>
      <c r="J10" s="10">
        <v>0</v>
      </c>
      <c r="K10" s="12">
        <v>0.32845465529490925</v>
      </c>
      <c r="L10" s="10">
        <v>0</v>
      </c>
      <c r="M10" s="12">
        <v>6.6739842195937618</v>
      </c>
      <c r="N10" s="10">
        <v>1.5481009627186628</v>
      </c>
      <c r="O10" s="12">
        <v>0.36367356938247525</v>
      </c>
      <c r="P10" s="10">
        <v>6.91821973250536</v>
      </c>
      <c r="Q10" s="12">
        <v>2.4354644720119025</v>
      </c>
      <c r="R10" s="10">
        <v>3.0625142684840023E-2</v>
      </c>
      <c r="S10" s="12">
        <v>1358.7043615556727</v>
      </c>
      <c r="T10" s="10">
        <v>4.2699105188338198</v>
      </c>
      <c r="U10" s="12">
        <v>1.6376795050718198</v>
      </c>
      <c r="V10" s="10">
        <v>0.7908943098359934</v>
      </c>
      <c r="W10" s="12">
        <v>3.029592240097799</v>
      </c>
      <c r="X10" s="10">
        <v>6.5683274773310636</v>
      </c>
      <c r="Y10" s="12">
        <v>0.23351671297190515</v>
      </c>
      <c r="Z10" s="10">
        <v>3.5907979797974923</v>
      </c>
      <c r="AA10" s="12">
        <v>1.4110534492040041</v>
      </c>
      <c r="AB10" s="10">
        <v>3.2156399819082027E-2</v>
      </c>
      <c r="AC10" s="12">
        <v>0.33151716956339317</v>
      </c>
      <c r="AD10" s="10">
        <v>0.46090839740684225</v>
      </c>
      <c r="AE10" s="12">
        <v>1.4462723632915699</v>
      </c>
      <c r="AF10" s="10">
        <v>0.71969085309374037</v>
      </c>
      <c r="AG10" s="12">
        <v>0.26031371282114013</v>
      </c>
      <c r="AH10" s="10">
        <v>0.30625142684840023</v>
      </c>
      <c r="AI10" s="12">
        <v>0.15006319915571611</v>
      </c>
      <c r="AJ10" s="10">
        <v>0.97464516594503359</v>
      </c>
      <c r="AK10" s="12">
        <v>39.296651836052476</v>
      </c>
      <c r="AL10" s="10">
        <v>0.65154991061997147</v>
      </c>
      <c r="AM10" s="12">
        <v>7.6562856712100048E-3</v>
      </c>
      <c r="AN10" s="13">
        <v>130.10555929657298</v>
      </c>
      <c r="AO10" s="12">
        <v>0</v>
      </c>
      <c r="AP10" s="13">
        <v>15.662463597594307</v>
      </c>
      <c r="AQ10" s="12">
        <v>0.85535854162754665</v>
      </c>
      <c r="AR10" s="14">
        <v>49.81174325594187</v>
      </c>
      <c r="AS10" s="12">
        <v>0</v>
      </c>
      <c r="AT10" s="14">
        <v>2.7070221684110036</v>
      </c>
      <c r="AU10" s="12">
        <v>-29.105962515846997</v>
      </c>
      <c r="AV10" s="14">
        <v>7.9165379373839082</v>
      </c>
      <c r="AW10" s="12">
        <v>34.429797621196094</v>
      </c>
      <c r="AX10" s="14">
        <v>1.2331959299681797E-2</v>
      </c>
      <c r="AY10" s="12">
        <v>6.8643898070049403</v>
      </c>
      <c r="AZ10" s="14">
        <v>0.12811507183967147</v>
      </c>
      <c r="BA10" s="12">
        <v>0.34382065667376371</v>
      </c>
      <c r="BB10" s="14">
        <v>1.5174475322277304E-2</v>
      </c>
      <c r="BC10" s="12">
        <v>41.853851250236609</v>
      </c>
      <c r="BD10" s="15">
        <v>-443.59173440538183</v>
      </c>
      <c r="BE10" s="16">
        <f t="shared" ref="BE10:BE44" si="0">SUM(D10:BD10)</f>
        <v>1443.8046527994106</v>
      </c>
    </row>
    <row r="11" spans="1:57" x14ac:dyDescent="0.15">
      <c r="A11" s="1">
        <v>3</v>
      </c>
      <c r="B11" s="5" t="s">
        <v>10</v>
      </c>
      <c r="C11" s="20" t="s">
        <v>43</v>
      </c>
      <c r="D11" s="10">
        <v>0.18246785647255198</v>
      </c>
      <c r="E11" s="11">
        <v>0</v>
      </c>
      <c r="F11" s="10">
        <v>0.44368499837010011</v>
      </c>
      <c r="G11" s="12">
        <v>0</v>
      </c>
      <c r="H11" s="10">
        <v>0</v>
      </c>
      <c r="I11" s="12">
        <v>0</v>
      </c>
      <c r="J11" s="10">
        <v>0</v>
      </c>
      <c r="K11" s="12">
        <v>0</v>
      </c>
      <c r="L11" s="10">
        <v>0</v>
      </c>
      <c r="M11" s="12">
        <v>0</v>
      </c>
      <c r="N11" s="10">
        <v>0</v>
      </c>
      <c r="O11" s="12">
        <v>0</v>
      </c>
      <c r="P11" s="10">
        <v>0</v>
      </c>
      <c r="Q11" s="12">
        <v>0</v>
      </c>
      <c r="R11" s="10">
        <v>0</v>
      </c>
      <c r="S11" s="12">
        <v>85.617759685478703</v>
      </c>
      <c r="T11" s="10">
        <v>0</v>
      </c>
      <c r="U11" s="12">
        <v>0.38222214145302991</v>
      </c>
      <c r="V11" s="10">
        <v>0</v>
      </c>
      <c r="W11" s="12">
        <v>0</v>
      </c>
      <c r="X11" s="10">
        <v>0</v>
      </c>
      <c r="Y11" s="12">
        <v>0</v>
      </c>
      <c r="Z11" s="10">
        <v>0</v>
      </c>
      <c r="AA11" s="12">
        <v>0</v>
      </c>
      <c r="AB11" s="10">
        <v>0</v>
      </c>
      <c r="AC11" s="12">
        <v>0</v>
      </c>
      <c r="AD11" s="10">
        <v>0</v>
      </c>
      <c r="AE11" s="12">
        <v>4.6951860541805619</v>
      </c>
      <c r="AF11" s="10">
        <v>0</v>
      </c>
      <c r="AG11" s="12">
        <v>0</v>
      </c>
      <c r="AH11" s="10">
        <v>0</v>
      </c>
      <c r="AI11" s="12">
        <v>0</v>
      </c>
      <c r="AJ11" s="10">
        <v>0</v>
      </c>
      <c r="AK11" s="12">
        <v>0</v>
      </c>
      <c r="AL11" s="10">
        <v>0</v>
      </c>
      <c r="AM11" s="12">
        <v>0</v>
      </c>
      <c r="AN11" s="13">
        <v>66.703525826389694</v>
      </c>
      <c r="AO11" s="12">
        <v>0</v>
      </c>
      <c r="AP11" s="13">
        <v>0.85567821114233589</v>
      </c>
      <c r="AQ11" s="12">
        <v>8.0899385006178193</v>
      </c>
      <c r="AR11" s="14">
        <v>-7.6732557159033554</v>
      </c>
      <c r="AS11" s="12">
        <v>0</v>
      </c>
      <c r="AT11" s="14">
        <v>2.2964676785548037</v>
      </c>
      <c r="AU11" s="12">
        <v>-23.747151033433532</v>
      </c>
      <c r="AV11" s="14">
        <v>-12.907237537966656</v>
      </c>
      <c r="AW11" s="12">
        <v>-12.593477724590333</v>
      </c>
      <c r="AX11" s="14">
        <v>9.6035713932922091E-4</v>
      </c>
      <c r="AY11" s="12">
        <v>13.48755585569555</v>
      </c>
      <c r="AZ11" s="14">
        <v>-0.38693036728700592</v>
      </c>
      <c r="BA11" s="12">
        <v>0.81513900247821869</v>
      </c>
      <c r="BB11" s="14">
        <v>-4.7332575732430653E-2</v>
      </c>
      <c r="BC11" s="12">
        <v>43.695289482340229</v>
      </c>
      <c r="BD11" s="15">
        <v>-100.93152543347246</v>
      </c>
      <c r="BE11" s="16">
        <f t="shared" si="0"/>
        <v>68.978965261927115</v>
      </c>
    </row>
    <row r="12" spans="1:57" x14ac:dyDescent="0.15">
      <c r="A12" s="1">
        <v>4</v>
      </c>
      <c r="B12" s="5" t="s">
        <v>11</v>
      </c>
      <c r="C12" s="20" t="s">
        <v>156</v>
      </c>
      <c r="D12" s="10">
        <v>105.83223315873353</v>
      </c>
      <c r="E12" s="11">
        <v>260.60722164198324</v>
      </c>
      <c r="F12" s="10">
        <v>1.3316669475829494E-3</v>
      </c>
      <c r="G12" s="12">
        <v>3.3957507163365208E-2</v>
      </c>
      <c r="H12" s="10">
        <v>0</v>
      </c>
      <c r="I12" s="12">
        <v>0</v>
      </c>
      <c r="J12" s="10">
        <v>0</v>
      </c>
      <c r="K12" s="12">
        <v>0.1797750379236982</v>
      </c>
      <c r="L12" s="10">
        <v>0</v>
      </c>
      <c r="M12" s="12">
        <v>9.9875021068721204E-2</v>
      </c>
      <c r="N12" s="10">
        <v>0.14848086465549887</v>
      </c>
      <c r="O12" s="12">
        <v>1.0653335580663597E-2</v>
      </c>
      <c r="P12" s="10">
        <v>0.31493923310336752</v>
      </c>
      <c r="Q12" s="12">
        <v>4.2613342322654381E-2</v>
      </c>
      <c r="R12" s="10">
        <v>1.3316669475829494E-3</v>
      </c>
      <c r="S12" s="12">
        <v>1.0060743788989182</v>
      </c>
      <c r="T12" s="10">
        <v>0.4214725889100035</v>
      </c>
      <c r="U12" s="12">
        <v>0.30228839710132954</v>
      </c>
      <c r="V12" s="10">
        <v>5.4505128164570129</v>
      </c>
      <c r="W12" s="12">
        <v>6.525168043156454E-2</v>
      </c>
      <c r="X12" s="10">
        <v>0.12051585875625692</v>
      </c>
      <c r="Y12" s="12">
        <v>0</v>
      </c>
      <c r="Z12" s="10">
        <v>3.7952508006114057E-2</v>
      </c>
      <c r="AA12" s="12">
        <v>6.1256679588815671E-2</v>
      </c>
      <c r="AB12" s="10">
        <v>6.658334737914747E-4</v>
      </c>
      <c r="AC12" s="12">
        <v>1.3982502949620969E-2</v>
      </c>
      <c r="AD12" s="10">
        <v>2.5967505477867515E-2</v>
      </c>
      <c r="AE12" s="12">
        <v>4.5276676217820284E-2</v>
      </c>
      <c r="AF12" s="10">
        <v>5.1269177481943554E-2</v>
      </c>
      <c r="AG12" s="12">
        <v>3.262584021578227E-2</v>
      </c>
      <c r="AH12" s="10">
        <v>1.3316669475829494E-2</v>
      </c>
      <c r="AI12" s="12">
        <v>2.6633338951658988E-3</v>
      </c>
      <c r="AJ12" s="10">
        <v>3.3291673689573734E-3</v>
      </c>
      <c r="AK12" s="12">
        <v>100.08675611338691</v>
      </c>
      <c r="AL12" s="10">
        <v>6.525168043156454E-2</v>
      </c>
      <c r="AM12" s="12">
        <v>1.9975004213744242E-3</v>
      </c>
      <c r="AN12" s="13">
        <v>1.0986252317559333</v>
      </c>
      <c r="AO12" s="12">
        <v>0</v>
      </c>
      <c r="AP12" s="13">
        <v>2.4575913517643335</v>
      </c>
      <c r="AQ12" s="12">
        <v>-2.1702885704863952</v>
      </c>
      <c r="AR12" s="14">
        <v>-1.0833160187486381</v>
      </c>
      <c r="AS12" s="12">
        <v>0</v>
      </c>
      <c r="AT12" s="14">
        <v>-0.62698270312596971</v>
      </c>
      <c r="AU12" s="12">
        <v>-11.396358358566944</v>
      </c>
      <c r="AV12" s="14">
        <v>-1.0749641397692088E-2</v>
      </c>
      <c r="AW12" s="12">
        <v>-2.1539504510630723</v>
      </c>
      <c r="AX12" s="14">
        <v>0</v>
      </c>
      <c r="AY12" s="12">
        <v>-21.453020333397596</v>
      </c>
      <c r="AZ12" s="14">
        <v>8.6558351592891693E-3</v>
      </c>
      <c r="BA12" s="12">
        <v>-1.2269555705849038</v>
      </c>
      <c r="BB12" s="14">
        <v>-1.6750996422831708E-2</v>
      </c>
      <c r="BC12" s="12">
        <v>0.91751852688465207</v>
      </c>
      <c r="BD12" s="15">
        <v>-4.8389191922135693</v>
      </c>
      <c r="BE12" s="16">
        <f t="shared" si="0"/>
        <v>434.58593849493337</v>
      </c>
    </row>
    <row r="13" spans="1:57" x14ac:dyDescent="0.15">
      <c r="A13" s="1">
        <v>5</v>
      </c>
      <c r="B13" s="94" t="s">
        <v>12</v>
      </c>
      <c r="C13" s="20" t="s">
        <v>44</v>
      </c>
      <c r="D13" s="10">
        <v>0</v>
      </c>
      <c r="E13" s="11">
        <v>0</v>
      </c>
      <c r="F13" s="10">
        <v>0</v>
      </c>
      <c r="G13" s="12">
        <v>0</v>
      </c>
      <c r="H13" s="10">
        <v>0</v>
      </c>
      <c r="I13" s="12">
        <v>0</v>
      </c>
      <c r="J13" s="10">
        <v>0</v>
      </c>
      <c r="K13" s="12">
        <v>21.240910743645898</v>
      </c>
      <c r="L13" s="10">
        <v>2.0034981569348648E-2</v>
      </c>
      <c r="M13" s="12">
        <v>0</v>
      </c>
      <c r="N13" s="10">
        <v>0</v>
      </c>
      <c r="O13" s="12">
        <v>0</v>
      </c>
      <c r="P13" s="10">
        <v>0</v>
      </c>
      <c r="Q13" s="12">
        <v>0</v>
      </c>
      <c r="R13" s="10">
        <v>0</v>
      </c>
      <c r="S13" s="12">
        <v>197.78094139561077</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4.7405233914266724E-5</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-219.04193452605992</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222.70020030589367</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-0.49487401247654184</v>
      </c>
      <c r="AV14" s="14">
        <v>-221.46376557319689</v>
      </c>
      <c r="AW14" s="12">
        <v>0</v>
      </c>
      <c r="AX14" s="14">
        <v>0</v>
      </c>
      <c r="AY14" s="12">
        <v>0</v>
      </c>
      <c r="AZ14" s="14">
        <v>0</v>
      </c>
      <c r="BA14" s="12">
        <v>0</v>
      </c>
      <c r="BB14" s="14">
        <v>0</v>
      </c>
      <c r="BC14" s="12">
        <v>0</v>
      </c>
      <c r="BD14" s="15">
        <v>-0.74156072022024622</v>
      </c>
      <c r="BE14" s="16">
        <f t="shared" si="0"/>
        <v>-1.099120794378905E-14</v>
      </c>
    </row>
    <row r="15" spans="1:57" x14ac:dyDescent="0.15">
      <c r="A15" s="1">
        <v>7</v>
      </c>
      <c r="B15" s="94"/>
      <c r="C15" s="20" t="s">
        <v>46</v>
      </c>
      <c r="D15" s="10">
        <v>1.5648053219342808</v>
      </c>
      <c r="E15" s="11">
        <v>0.61447283108872386</v>
      </c>
      <c r="F15" s="10">
        <v>1.4686410734039764E-3</v>
      </c>
      <c r="G15" s="12">
        <v>0.82240704318293312</v>
      </c>
      <c r="H15" s="10">
        <v>0</v>
      </c>
      <c r="I15" s="12">
        <v>0</v>
      </c>
      <c r="J15" s="10">
        <v>0</v>
      </c>
      <c r="K15" s="12">
        <v>577.48118981306254</v>
      </c>
      <c r="L15" s="10">
        <v>13.294642594700987</v>
      </c>
      <c r="M15" s="12">
        <v>41.157292502978812</v>
      </c>
      <c r="N15" s="10">
        <v>1.6462897917113279</v>
      </c>
      <c r="O15" s="12">
        <v>1.422256314471551</v>
      </c>
      <c r="P15" s="10">
        <v>7.3906638004118612</v>
      </c>
      <c r="Q15" s="12">
        <v>2.1653296002335405</v>
      </c>
      <c r="R15" s="10">
        <v>3.3424339648480354E-3</v>
      </c>
      <c r="S15" s="12">
        <v>1963.8954540266598</v>
      </c>
      <c r="T15" s="10">
        <v>2.1863363097406538</v>
      </c>
      <c r="U15" s="12">
        <v>1.92448175318586</v>
      </c>
      <c r="V15" s="10">
        <v>1.8139585282032322</v>
      </c>
      <c r="W15" s="12">
        <v>1.4555484784267261</v>
      </c>
      <c r="X15" s="10">
        <v>2.6707768320158563</v>
      </c>
      <c r="Y15" s="12">
        <v>0</v>
      </c>
      <c r="Z15" s="10">
        <v>1.437844147407525</v>
      </c>
      <c r="AA15" s="12">
        <v>1.3779631283400482</v>
      </c>
      <c r="AB15" s="10">
        <v>1.2711879108878938</v>
      </c>
      <c r="AC15" s="12">
        <v>1.3371349992838866</v>
      </c>
      <c r="AD15" s="10">
        <v>1.2734061134013721</v>
      </c>
      <c r="AE15" s="12">
        <v>1.3875561145710129</v>
      </c>
      <c r="AF15" s="10">
        <v>1.4001953414375072</v>
      </c>
      <c r="AG15" s="12">
        <v>1.6775263684783157</v>
      </c>
      <c r="AH15" s="10">
        <v>1.5826012038106112</v>
      </c>
      <c r="AI15" s="12">
        <v>1.421952455879866</v>
      </c>
      <c r="AJ15" s="10">
        <v>1.4320911307680588</v>
      </c>
      <c r="AK15" s="12">
        <v>1.699444653760485</v>
      </c>
      <c r="AL15" s="10">
        <v>1.8691593615956259</v>
      </c>
      <c r="AM15" s="12">
        <v>1.1702968313995472E-3</v>
      </c>
      <c r="AN15" s="13">
        <v>127.41979585163132</v>
      </c>
      <c r="AO15" s="12">
        <v>0</v>
      </c>
      <c r="AP15" s="13">
        <v>373.02521575583455</v>
      </c>
      <c r="AQ15" s="12">
        <v>-909.56038077989649</v>
      </c>
      <c r="AR15" s="14">
        <v>0</v>
      </c>
      <c r="AS15" s="12">
        <v>0</v>
      </c>
      <c r="AT15" s="14">
        <v>0</v>
      </c>
      <c r="AU15" s="12">
        <v>0</v>
      </c>
      <c r="AV15" s="14">
        <v>0</v>
      </c>
      <c r="AW15" s="12">
        <v>0</v>
      </c>
      <c r="AX15" s="14">
        <v>0</v>
      </c>
      <c r="AY15" s="12">
        <v>0</v>
      </c>
      <c r="AZ15" s="14">
        <v>0</v>
      </c>
      <c r="BA15" s="12">
        <v>-4.3481091425549927</v>
      </c>
      <c r="BB15" s="14">
        <v>-3.5198751877455008</v>
      </c>
      <c r="BC15" s="12">
        <v>0</v>
      </c>
      <c r="BD15" s="15">
        <v>-2223.6965963407697</v>
      </c>
      <c r="BE15" s="16">
        <f t="shared" si="0"/>
        <v>0</v>
      </c>
    </row>
    <row r="16" spans="1:57" x14ac:dyDescent="0.15">
      <c r="A16" s="1">
        <v>8</v>
      </c>
      <c r="B16" s="94"/>
      <c r="C16" s="20" t="s">
        <v>157</v>
      </c>
      <c r="D16" s="10">
        <v>15.289989568031388</v>
      </c>
      <c r="E16" s="11">
        <v>0.18266368316079937</v>
      </c>
      <c r="F16" s="10">
        <v>7.166567459305867E-2</v>
      </c>
      <c r="G16" s="12">
        <v>0.18266372692782748</v>
      </c>
      <c r="H16" s="10">
        <v>0</v>
      </c>
      <c r="I16" s="12">
        <v>0</v>
      </c>
      <c r="J16" s="10">
        <v>0</v>
      </c>
      <c r="K16" s="12">
        <v>2.7628765324052287</v>
      </c>
      <c r="L16" s="10">
        <v>0.10911992162508895</v>
      </c>
      <c r="M16" s="12">
        <v>0</v>
      </c>
      <c r="N16" s="10">
        <v>19.266198910034191</v>
      </c>
      <c r="O16" s="12">
        <v>8.3339705314096335</v>
      </c>
      <c r="P16" s="10">
        <v>299.67976279349097</v>
      </c>
      <c r="Q16" s="12">
        <v>44.593836670285533</v>
      </c>
      <c r="R16" s="10">
        <v>0.16310118932126211</v>
      </c>
      <c r="S16" s="12">
        <v>5073.887518768468</v>
      </c>
      <c r="T16" s="10">
        <v>45.618902933266142</v>
      </c>
      <c r="U16" s="12">
        <v>32.841160347310108</v>
      </c>
      <c r="V16" s="10">
        <v>27.44794767942782</v>
      </c>
      <c r="W16" s="12">
        <v>9.9585574960191003</v>
      </c>
      <c r="X16" s="10">
        <v>69.258196258442069</v>
      </c>
      <c r="Y16" s="12">
        <v>0</v>
      </c>
      <c r="Z16" s="10">
        <v>9.0946152030984688</v>
      </c>
      <c r="AA16" s="12">
        <v>6.1726330773136056</v>
      </c>
      <c r="AB16" s="10">
        <v>0.96229122552345348</v>
      </c>
      <c r="AC16" s="12">
        <v>4.1803272174915316</v>
      </c>
      <c r="AD16" s="10">
        <v>1.0705310797475769</v>
      </c>
      <c r="AE16" s="12">
        <v>6.6406834420842413</v>
      </c>
      <c r="AF16" s="10">
        <v>7.2575031436314514</v>
      </c>
      <c r="AG16" s="12">
        <v>20.790453666517035</v>
      </c>
      <c r="AH16" s="10">
        <v>16.15837987666308</v>
      </c>
      <c r="AI16" s="12">
        <v>8.319143148572838</v>
      </c>
      <c r="AJ16" s="10">
        <v>8.8138834458250201</v>
      </c>
      <c r="AK16" s="12">
        <v>21.860002072537146</v>
      </c>
      <c r="AL16" s="10">
        <v>30.141588542819576</v>
      </c>
      <c r="AM16" s="12">
        <v>1.0379164703231376E-2</v>
      </c>
      <c r="AN16" s="13">
        <v>0.62201637962825507</v>
      </c>
      <c r="AO16" s="12">
        <v>0</v>
      </c>
      <c r="AP16" s="13">
        <v>47.739417501595113</v>
      </c>
      <c r="AQ16" s="12">
        <v>-503.19878477125854</v>
      </c>
      <c r="AR16" s="14">
        <v>-5.9972970575813994E-7</v>
      </c>
      <c r="AS16" s="12">
        <v>0</v>
      </c>
      <c r="AT16" s="14">
        <v>-5.0569270973674661E-7</v>
      </c>
      <c r="AU16" s="12">
        <v>-5.4322054042294517E-7</v>
      </c>
      <c r="AV16" s="14">
        <v>-5.8773549499651955E-7</v>
      </c>
      <c r="AW16" s="12">
        <v>-5.787067154957945E-7</v>
      </c>
      <c r="AX16" s="14">
        <v>-5.6730938663624457E-7</v>
      </c>
      <c r="AY16" s="12">
        <v>0</v>
      </c>
      <c r="AZ16" s="14">
        <v>-7.7276351721669145E-8</v>
      </c>
      <c r="BA16" s="12">
        <v>-9.1883668799052508E-7</v>
      </c>
      <c r="BB16" s="14">
        <v>-4.1814053575692674E-7</v>
      </c>
      <c r="BC16" s="12">
        <v>1108.8623573506195</v>
      </c>
      <c r="BD16" s="15">
        <v>-4062.9703978518414</v>
      </c>
      <c r="BE16" s="16">
        <f t="shared" si="0"/>
        <v>2382.1751508028415</v>
      </c>
    </row>
    <row r="17" spans="1:57" x14ac:dyDescent="0.15">
      <c r="A17" s="1">
        <v>9</v>
      </c>
      <c r="B17" s="94"/>
      <c r="C17" s="20" t="s">
        <v>158</v>
      </c>
      <c r="D17" s="10">
        <v>1.2578076100314608</v>
      </c>
      <c r="E17" s="11">
        <v>3.917480022818097E-2</v>
      </c>
      <c r="F17" s="10">
        <v>5.6577169283250133E-3</v>
      </c>
      <c r="G17" s="12">
        <v>4.7602846060468523E-2</v>
      </c>
      <c r="H17" s="10">
        <v>0</v>
      </c>
      <c r="I17" s="12">
        <v>0</v>
      </c>
      <c r="J17" s="10">
        <v>0</v>
      </c>
      <c r="K17" s="12">
        <v>4.1003117045308191</v>
      </c>
      <c r="L17" s="10">
        <v>0</v>
      </c>
      <c r="M17" s="12">
        <v>0</v>
      </c>
      <c r="N17" s="10">
        <v>1.5717132486064813</v>
      </c>
      <c r="O17" s="12">
        <v>0.70865807902982636</v>
      </c>
      <c r="P17" s="10">
        <v>23.70914276194079</v>
      </c>
      <c r="Q17" s="12">
        <v>3.571227793457791</v>
      </c>
      <c r="R17" s="10">
        <v>1.2876180260406489E-2</v>
      </c>
      <c r="S17" s="12">
        <v>512.76620900147805</v>
      </c>
      <c r="T17" s="10">
        <v>3.6521526272747047</v>
      </c>
      <c r="U17" s="12">
        <v>2.6434015404640481</v>
      </c>
      <c r="V17" s="10">
        <v>2.2176292181328092</v>
      </c>
      <c r="W17" s="12">
        <v>0.83691262694078594</v>
      </c>
      <c r="X17" s="10">
        <v>5.5183792121284698</v>
      </c>
      <c r="Y17" s="12">
        <v>0</v>
      </c>
      <c r="Z17" s="10">
        <v>0.76870789605237355</v>
      </c>
      <c r="AA17" s="12">
        <v>0.53802919268839555</v>
      </c>
      <c r="AB17" s="10">
        <v>0.12669379702131997</v>
      </c>
      <c r="AC17" s="12">
        <v>0.38074471411720451</v>
      </c>
      <c r="AD17" s="10">
        <v>0.13523889748812434</v>
      </c>
      <c r="AE17" s="12">
        <v>0.5749799279454586</v>
      </c>
      <c r="AF17" s="10">
        <v>0.62367529289985002</v>
      </c>
      <c r="AG17" s="12">
        <v>1.6920469964064926</v>
      </c>
      <c r="AH17" s="10">
        <v>1.3263635093093067</v>
      </c>
      <c r="AI17" s="12">
        <v>0.70748751474112592</v>
      </c>
      <c r="AJ17" s="10">
        <v>0.74654526033479018</v>
      </c>
      <c r="AK17" s="12">
        <v>1.7764835141177409</v>
      </c>
      <c r="AL17" s="10">
        <v>2.4302812655435115</v>
      </c>
      <c r="AM17" s="12">
        <v>8.1939141338382927E-4</v>
      </c>
      <c r="AN17" s="13">
        <v>0.1999007182497009</v>
      </c>
      <c r="AO17" s="12">
        <v>0</v>
      </c>
      <c r="AP17" s="13">
        <v>72.234385927678105</v>
      </c>
      <c r="AQ17" s="12">
        <v>-404.02315139214863</v>
      </c>
      <c r="AR17" s="14">
        <v>-1.1684795525179387E-7</v>
      </c>
      <c r="AS17" s="12">
        <v>0</v>
      </c>
      <c r="AT17" s="14">
        <v>-5.5065085236227948E-8</v>
      </c>
      <c r="AU17" s="12">
        <v>2.0767745956704569E-8</v>
      </c>
      <c r="AV17" s="14">
        <v>-2.5890495544778264E-7</v>
      </c>
      <c r="AW17" s="12">
        <v>-2.7077816616434759E-7</v>
      </c>
      <c r="AX17" s="14">
        <v>-2.913897704596685E-7</v>
      </c>
      <c r="AY17" s="12">
        <v>-9.6085104748202609E-8</v>
      </c>
      <c r="AZ17" s="14">
        <v>-3.5594234869882181E-7</v>
      </c>
      <c r="BA17" s="12">
        <v>1.194059380346948E-8</v>
      </c>
      <c r="BB17" s="14">
        <v>2.2248360347412162E-8</v>
      </c>
      <c r="BC17" s="12">
        <v>4.6137711769845005E-2</v>
      </c>
      <c r="BD17" s="15">
        <v>-33.110466415922765</v>
      </c>
      <c r="BE17" s="16">
        <f t="shared" si="0"/>
        <v>209.83375929714239</v>
      </c>
    </row>
    <row r="18" spans="1:57" x14ac:dyDescent="0.15">
      <c r="A18" s="1">
        <v>10</v>
      </c>
      <c r="B18" s="5" t="s">
        <v>13</v>
      </c>
      <c r="C18" s="20" t="s">
        <v>47</v>
      </c>
      <c r="D18" s="10">
        <v>27.311999501257169</v>
      </c>
      <c r="E18" s="11">
        <v>4.0669914537008625</v>
      </c>
      <c r="F18" s="10">
        <v>4.1597866953667358E-2</v>
      </c>
      <c r="G18" s="12">
        <v>1.208338039106049</v>
      </c>
      <c r="H18" s="10">
        <v>0</v>
      </c>
      <c r="I18" s="12">
        <v>0</v>
      </c>
      <c r="J18" s="10">
        <v>0</v>
      </c>
      <c r="K18" s="12">
        <v>32.47313484968646</v>
      </c>
      <c r="L18" s="10">
        <v>0</v>
      </c>
      <c r="M18" s="12">
        <v>2.1328906301003001</v>
      </c>
      <c r="N18" s="10">
        <v>2.2562843027465154</v>
      </c>
      <c r="O18" s="12">
        <v>1.3301317937925079</v>
      </c>
      <c r="P18" s="10">
        <v>4.4629711487405803</v>
      </c>
      <c r="Q18" s="12">
        <v>1.1271422026484099</v>
      </c>
      <c r="R18" s="10">
        <v>0.30558433031347948</v>
      </c>
      <c r="S18" s="12">
        <v>560.98643386021831</v>
      </c>
      <c r="T18" s="10">
        <v>23.183211216360711</v>
      </c>
      <c r="U18" s="12">
        <v>44.369324839455452</v>
      </c>
      <c r="V18" s="10">
        <v>25.114912163021636</v>
      </c>
      <c r="W18" s="12">
        <v>14.749443681249625</v>
      </c>
      <c r="X18" s="10">
        <v>135.1590693427741</v>
      </c>
      <c r="Y18" s="12">
        <v>0</v>
      </c>
      <c r="Z18" s="10">
        <v>13.61490185803734</v>
      </c>
      <c r="AA18" s="12">
        <v>7.8763961158809392</v>
      </c>
      <c r="AB18" s="10">
        <v>3.5252192345783393</v>
      </c>
      <c r="AC18" s="12">
        <v>27.156007500180916</v>
      </c>
      <c r="AD18" s="10">
        <v>16.460555939209133</v>
      </c>
      <c r="AE18" s="12">
        <v>32.213948140205915</v>
      </c>
      <c r="AF18" s="10">
        <v>25.096713096229408</v>
      </c>
      <c r="AG18" s="12">
        <v>51.870540193773508</v>
      </c>
      <c r="AH18" s="10">
        <v>39.176391121575989</v>
      </c>
      <c r="AI18" s="12">
        <v>29.297097709824964</v>
      </c>
      <c r="AJ18" s="10">
        <v>11.094431102186045</v>
      </c>
      <c r="AK18" s="12">
        <v>4.9849443831111184</v>
      </c>
      <c r="AL18" s="10">
        <v>131.01668175521971</v>
      </c>
      <c r="AM18" s="12">
        <v>1.3967283788673694</v>
      </c>
      <c r="AN18" s="13">
        <v>902.344329784617</v>
      </c>
      <c r="AO18" s="12">
        <v>0</v>
      </c>
      <c r="AP18" s="13">
        <v>38.20684083796359</v>
      </c>
      <c r="AQ18" s="12">
        <v>-22.067935675835862</v>
      </c>
      <c r="AR18" s="14">
        <v>-2.2256207204078242</v>
      </c>
      <c r="AS18" s="12">
        <v>0</v>
      </c>
      <c r="AT18" s="14">
        <v>0.89800194040264603</v>
      </c>
      <c r="AU18" s="12">
        <v>-79.200202417323027</v>
      </c>
      <c r="AV18" s="14">
        <v>-89.992996056501411</v>
      </c>
      <c r="AW18" s="12">
        <v>0.93112238908134781</v>
      </c>
      <c r="AX18" s="14">
        <v>-0.12412090385865604</v>
      </c>
      <c r="AY18" s="12">
        <v>-215.58193553605076</v>
      </c>
      <c r="AZ18" s="14">
        <v>8.3395723652304271E-2</v>
      </c>
      <c r="BA18" s="12">
        <v>-1.6338655989502877</v>
      </c>
      <c r="BB18" s="14">
        <v>-1.356830776149269E-2</v>
      </c>
      <c r="BC18" s="12">
        <v>234.4673770330709</v>
      </c>
      <c r="BD18" s="15">
        <v>-547.52054831038038</v>
      </c>
      <c r="BE18" s="16">
        <f t="shared" si="0"/>
        <v>1493.630291932725</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6.3913278108707863E-4</v>
      </c>
      <c r="T19" s="10">
        <v>9.5869917163061806E-4</v>
      </c>
      <c r="U19" s="12">
        <v>6.3913278108707863E-4</v>
      </c>
      <c r="V19" s="10">
        <v>0</v>
      </c>
      <c r="W19" s="12">
        <v>3.1956639054353932E-4</v>
      </c>
      <c r="X19" s="10">
        <v>3.1956639054353932E-4</v>
      </c>
      <c r="Y19" s="12">
        <v>0</v>
      </c>
      <c r="Z19" s="10">
        <v>0</v>
      </c>
      <c r="AA19" s="12">
        <v>3.1956639054353932E-4</v>
      </c>
      <c r="AB19" s="10">
        <v>0</v>
      </c>
      <c r="AC19" s="12">
        <v>0</v>
      </c>
      <c r="AD19" s="10">
        <v>0</v>
      </c>
      <c r="AE19" s="12">
        <v>3.1956639054353932E-4</v>
      </c>
      <c r="AF19" s="10">
        <v>0</v>
      </c>
      <c r="AG19" s="12">
        <v>0</v>
      </c>
      <c r="AH19" s="10">
        <v>0</v>
      </c>
      <c r="AI19" s="12">
        <v>0</v>
      </c>
      <c r="AJ19" s="10">
        <v>0</v>
      </c>
      <c r="AK19" s="12">
        <v>8.308726154132022E-3</v>
      </c>
      <c r="AL19" s="10">
        <v>0</v>
      </c>
      <c r="AM19" s="12">
        <v>0</v>
      </c>
      <c r="AN19" s="13">
        <v>0.78038112570732321</v>
      </c>
      <c r="AO19" s="12">
        <v>0</v>
      </c>
      <c r="AP19" s="13">
        <v>5687.6528450184105</v>
      </c>
      <c r="AQ19" s="12">
        <v>-0.13152956876208211</v>
      </c>
      <c r="AR19" s="14">
        <v>-1.8976138845711108E-3</v>
      </c>
      <c r="AS19" s="12">
        <v>0</v>
      </c>
      <c r="AT19" s="14">
        <v>0</v>
      </c>
      <c r="AU19" s="12">
        <v>-5.1486044868345834E-2</v>
      </c>
      <c r="AV19" s="14">
        <v>-7.5124217420012677E-3</v>
      </c>
      <c r="AW19" s="12">
        <v>-7.8967421181527549E-3</v>
      </c>
      <c r="AX19" s="14">
        <v>0</v>
      </c>
      <c r="AY19" s="12">
        <v>-3.5547843229390245E-2</v>
      </c>
      <c r="AZ19" s="14">
        <v>6.3913278108707874E-4</v>
      </c>
      <c r="BA19" s="12">
        <v>-8.3395942082571998E-4</v>
      </c>
      <c r="BB19" s="14">
        <v>-1.4576125238624463E-3</v>
      </c>
      <c r="BC19" s="12">
        <v>5.3687153611314611E-2</v>
      </c>
      <c r="BD19" s="15">
        <v>-0.15271389630641213</v>
      </c>
      <c r="BE19" s="16">
        <f t="shared" si="0"/>
        <v>5688.1085006841049</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1771.7648983260065</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1771.7648983260065</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3700.2116698828986</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3700.2116698828986</v>
      </c>
    </row>
    <row r="22" spans="1:57" x14ac:dyDescent="0.15">
      <c r="A22" s="1">
        <v>14</v>
      </c>
      <c r="B22" s="5" t="s">
        <v>17</v>
      </c>
      <c r="C22" s="20" t="s">
        <v>51</v>
      </c>
      <c r="D22" s="10">
        <v>41.300038867363533</v>
      </c>
      <c r="E22" s="11">
        <v>13.962775665558183</v>
      </c>
      <c r="F22" s="10">
        <v>0.16462807291607076</v>
      </c>
      <c r="G22" s="12">
        <v>1.2305948450476287</v>
      </c>
      <c r="H22" s="10">
        <v>0</v>
      </c>
      <c r="I22" s="12">
        <v>0</v>
      </c>
      <c r="J22" s="10">
        <v>0</v>
      </c>
      <c r="K22" s="12">
        <v>13.026967963575892</v>
      </c>
      <c r="L22" s="10">
        <v>0</v>
      </c>
      <c r="M22" s="12">
        <v>39.370031943786529</v>
      </c>
      <c r="N22" s="10">
        <v>3.0165522048230655</v>
      </c>
      <c r="O22" s="12">
        <v>1.0765132580527439</v>
      </c>
      <c r="P22" s="10">
        <v>1.7532889765561535</v>
      </c>
      <c r="Q22" s="12">
        <v>0</v>
      </c>
      <c r="R22" s="10">
        <v>0</v>
      </c>
      <c r="S22" s="12">
        <v>75.479913581106999</v>
      </c>
      <c r="T22" s="10">
        <v>16.934569613057196</v>
      </c>
      <c r="U22" s="12">
        <v>53.466053455861157</v>
      </c>
      <c r="V22" s="10">
        <v>93.198781622790904</v>
      </c>
      <c r="W22" s="12">
        <v>18.043494022965284</v>
      </c>
      <c r="X22" s="10">
        <v>422.8484914417474</v>
      </c>
      <c r="Y22" s="12">
        <v>493.51612066642645</v>
      </c>
      <c r="Z22" s="10">
        <v>8.4289573333028223</v>
      </c>
      <c r="AA22" s="12">
        <v>6.7921941646075759</v>
      </c>
      <c r="AB22" s="10">
        <v>0.2634049166657132</v>
      </c>
      <c r="AC22" s="12">
        <v>8.1534625425323366</v>
      </c>
      <c r="AD22" s="10">
        <v>9.220972702847483</v>
      </c>
      <c r="AE22" s="12">
        <v>20.966928474045201</v>
      </c>
      <c r="AF22" s="10">
        <v>10.859793722454182</v>
      </c>
      <c r="AG22" s="12">
        <v>11.070980672241827</v>
      </c>
      <c r="AH22" s="10">
        <v>80.209369438348986</v>
      </c>
      <c r="AI22" s="12">
        <v>17.347425952167022</v>
      </c>
      <c r="AJ22" s="10">
        <v>145.58317719332069</v>
      </c>
      <c r="AK22" s="12">
        <v>115.24428120580029</v>
      </c>
      <c r="AL22" s="10">
        <v>111.02620130005384</v>
      </c>
      <c r="AM22" s="12">
        <v>0</v>
      </c>
      <c r="AN22" s="13">
        <v>13.692425502066323</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1847.2483913220894</v>
      </c>
    </row>
    <row r="23" spans="1:57" x14ac:dyDescent="0.15">
      <c r="A23" s="1">
        <v>15</v>
      </c>
      <c r="B23" s="5" t="s">
        <v>18</v>
      </c>
      <c r="C23" s="20" t="s">
        <v>159</v>
      </c>
      <c r="D23" s="10">
        <v>6.425394102658466E-2</v>
      </c>
      <c r="E23" s="11">
        <v>0.10906261042670291</v>
      </c>
      <c r="F23" s="10">
        <v>3.8045096660477761E-3</v>
      </c>
      <c r="G23" s="12">
        <v>9.4267295058739348E-2</v>
      </c>
      <c r="H23" s="10">
        <v>0</v>
      </c>
      <c r="I23" s="12">
        <v>0</v>
      </c>
      <c r="J23" s="10">
        <v>0</v>
      </c>
      <c r="K23" s="12">
        <v>1.6701797433949737</v>
      </c>
      <c r="L23" s="10">
        <v>0</v>
      </c>
      <c r="M23" s="12">
        <v>0.44766397070495495</v>
      </c>
      <c r="N23" s="10">
        <v>3.1771882944461205</v>
      </c>
      <c r="O23" s="12">
        <v>1.9060593426899359</v>
      </c>
      <c r="P23" s="10">
        <v>23.463679280405316</v>
      </c>
      <c r="Q23" s="12">
        <v>5.9718120058063269</v>
      </c>
      <c r="R23" s="10">
        <v>0.13527145479280983</v>
      </c>
      <c r="S23" s="12">
        <v>45.559003250922125</v>
      </c>
      <c r="T23" s="10">
        <v>6.6540874059175605</v>
      </c>
      <c r="U23" s="12">
        <v>11.313766300233631</v>
      </c>
      <c r="V23" s="10">
        <v>11.57923653026452</v>
      </c>
      <c r="W23" s="12">
        <v>5.7240961542169932</v>
      </c>
      <c r="X23" s="10">
        <v>12.773852565403523</v>
      </c>
      <c r="Y23" s="12">
        <v>0</v>
      </c>
      <c r="Z23" s="10">
        <v>12.77427528869975</v>
      </c>
      <c r="AA23" s="12">
        <v>8.0710558948722433</v>
      </c>
      <c r="AB23" s="10">
        <v>0.42399146611621319</v>
      </c>
      <c r="AC23" s="12">
        <v>2.5350716074765014</v>
      </c>
      <c r="AD23" s="10">
        <v>1.3894914746998934</v>
      </c>
      <c r="AE23" s="12">
        <v>3.6527520027020923</v>
      </c>
      <c r="AF23" s="10">
        <v>2.4792721323744678</v>
      </c>
      <c r="AG23" s="12">
        <v>5.6458923444148992</v>
      </c>
      <c r="AH23" s="10">
        <v>1.5116585073096498</v>
      </c>
      <c r="AI23" s="12">
        <v>0.3952462819727412</v>
      </c>
      <c r="AJ23" s="10">
        <v>3.6586701288492782</v>
      </c>
      <c r="AK23" s="12">
        <v>3.5648255570867664</v>
      </c>
      <c r="AL23" s="10">
        <v>8.0668286619099661</v>
      </c>
      <c r="AM23" s="12">
        <v>0.36946016090286177</v>
      </c>
      <c r="AN23" s="13">
        <v>9.5379057327817733</v>
      </c>
      <c r="AO23" s="12">
        <v>0</v>
      </c>
      <c r="AP23" s="13">
        <v>9.4174295933569283</v>
      </c>
      <c r="AQ23" s="12">
        <v>-2.1848332221533129</v>
      </c>
      <c r="AR23" s="14">
        <v>-4.1047705099977456</v>
      </c>
      <c r="AS23" s="12">
        <v>0</v>
      </c>
      <c r="AT23" s="14">
        <v>7.1361616708542158E-2</v>
      </c>
      <c r="AU23" s="12">
        <v>-2.0416356182897357</v>
      </c>
      <c r="AV23" s="14">
        <v>-3.6398831041314306E-2</v>
      </c>
      <c r="AW23" s="12">
        <v>-0.26375632541324073</v>
      </c>
      <c r="AX23" s="14">
        <v>7.2919551092818519E-3</v>
      </c>
      <c r="AY23" s="12">
        <v>-13.399596599765454</v>
      </c>
      <c r="AZ23" s="14">
        <v>-0.12951706591756487</v>
      </c>
      <c r="BA23" s="12">
        <v>9.9640008719392957E-3</v>
      </c>
      <c r="BB23" s="14">
        <v>-1.6576176906736824</v>
      </c>
      <c r="BC23" s="12">
        <v>3.5791981491585028</v>
      </c>
      <c r="BD23" s="15">
        <v>-24.420282721396312</v>
      </c>
      <c r="BE23" s="16">
        <f t="shared" si="0"/>
        <v>159.57051862810286</v>
      </c>
    </row>
    <row r="24" spans="1:57" x14ac:dyDescent="0.15">
      <c r="A24" s="1">
        <v>16</v>
      </c>
      <c r="B24" s="5" t="s">
        <v>19</v>
      </c>
      <c r="C24" s="20" t="s">
        <v>52</v>
      </c>
      <c r="D24" s="10">
        <v>1407.7718168902627</v>
      </c>
      <c r="E24" s="11">
        <v>206.18805609225785</v>
      </c>
      <c r="F24" s="10">
        <v>22.822741926115157</v>
      </c>
      <c r="G24" s="12">
        <v>139.37158014095539</v>
      </c>
      <c r="H24" s="10">
        <v>0</v>
      </c>
      <c r="I24" s="12">
        <v>0</v>
      </c>
      <c r="J24" s="10">
        <v>0</v>
      </c>
      <c r="K24" s="12">
        <v>472.95784197973182</v>
      </c>
      <c r="L24" s="10">
        <v>0</v>
      </c>
      <c r="M24" s="12">
        <v>278.99681950943835</v>
      </c>
      <c r="N24" s="10">
        <v>4497.8920110698818</v>
      </c>
      <c r="O24" s="12">
        <v>1404.4050671430784</v>
      </c>
      <c r="P24" s="10">
        <v>1975.548795830065</v>
      </c>
      <c r="Q24" s="12">
        <v>1432.0644646257645</v>
      </c>
      <c r="R24" s="10">
        <v>17.273863967057942</v>
      </c>
      <c r="S24" s="12">
        <v>31355.712498810877</v>
      </c>
      <c r="T24" s="10">
        <v>954.091417347488</v>
      </c>
      <c r="U24" s="12">
        <v>624.67504966720992</v>
      </c>
      <c r="V24" s="10">
        <v>1964.231641151518</v>
      </c>
      <c r="W24" s="12">
        <v>1321.49539562921</v>
      </c>
      <c r="X24" s="10">
        <v>1345.4783814505877</v>
      </c>
      <c r="Y24" s="12">
        <v>4.0190163322546886E-2</v>
      </c>
      <c r="Z24" s="10">
        <v>702.8870840582955</v>
      </c>
      <c r="AA24" s="12">
        <v>724.44218870190946</v>
      </c>
      <c r="AB24" s="10">
        <v>23.661464514797157</v>
      </c>
      <c r="AC24" s="12">
        <v>432.56804555084506</v>
      </c>
      <c r="AD24" s="10">
        <v>252.92592176069769</v>
      </c>
      <c r="AE24" s="12">
        <v>1716.4474248755605</v>
      </c>
      <c r="AF24" s="10">
        <v>566.59499282503816</v>
      </c>
      <c r="AG24" s="12">
        <v>507.53192411930513</v>
      </c>
      <c r="AH24" s="10">
        <v>561.78600918419761</v>
      </c>
      <c r="AI24" s="12">
        <v>899.41830041582261</v>
      </c>
      <c r="AJ24" s="10">
        <v>334.12784076092618</v>
      </c>
      <c r="AK24" s="12">
        <v>1374.9529248341523</v>
      </c>
      <c r="AL24" s="10">
        <v>403.20287211992843</v>
      </c>
      <c r="AM24" s="12">
        <v>24.210290843447677</v>
      </c>
      <c r="AN24" s="13">
        <v>27232.89617523137</v>
      </c>
      <c r="AO24" s="12">
        <v>0</v>
      </c>
      <c r="AP24" s="13">
        <v>7617.0077609488781</v>
      </c>
      <c r="AQ24" s="12">
        <v>557.3809513530673</v>
      </c>
      <c r="AR24" s="14">
        <v>874.01982769109645</v>
      </c>
      <c r="AS24" s="12">
        <v>26.397689896412519</v>
      </c>
      <c r="AT24" s="14">
        <v>255.19033524845815</v>
      </c>
      <c r="AU24" s="12">
        <v>-620.25239230579325</v>
      </c>
      <c r="AV24" s="14">
        <v>339.85432416088616</v>
      </c>
      <c r="AW24" s="12">
        <v>235.59351072438301</v>
      </c>
      <c r="AX24" s="14">
        <v>74.314392068263786</v>
      </c>
      <c r="AY24" s="12">
        <v>1968.2915841755239</v>
      </c>
      <c r="AZ24" s="14">
        <v>65.336028102141682</v>
      </c>
      <c r="BA24" s="12">
        <v>209.93585290979831</v>
      </c>
      <c r="BB24" s="14">
        <v>187.68389877145256</v>
      </c>
      <c r="BC24" s="12">
        <v>33793.281482500715</v>
      </c>
      <c r="BD24" s="15">
        <v>-53485.366208600979</v>
      </c>
      <c r="BE24" s="16">
        <f t="shared" si="0"/>
        <v>77277.340130835451</v>
      </c>
    </row>
    <row r="25" spans="1:57" x14ac:dyDescent="0.15">
      <c r="A25" s="1">
        <v>17</v>
      </c>
      <c r="B25" s="5" t="s">
        <v>20</v>
      </c>
      <c r="C25" s="20" t="s">
        <v>53</v>
      </c>
      <c r="D25" s="10">
        <v>12.677851273070104</v>
      </c>
      <c r="E25" s="11">
        <v>11.033269580832766</v>
      </c>
      <c r="F25" s="10">
        <v>0.34718200689534634</v>
      </c>
      <c r="G25" s="12">
        <v>4.9102414592239318</v>
      </c>
      <c r="H25" s="10">
        <v>0</v>
      </c>
      <c r="I25" s="12">
        <v>0</v>
      </c>
      <c r="J25" s="10">
        <v>0</v>
      </c>
      <c r="K25" s="12">
        <v>59.151218366285654</v>
      </c>
      <c r="L25" s="10">
        <v>0</v>
      </c>
      <c r="M25" s="12">
        <v>37.065204778701435</v>
      </c>
      <c r="N25" s="10">
        <v>99.307484610633679</v>
      </c>
      <c r="O25" s="12">
        <v>70.738501787908874</v>
      </c>
      <c r="P25" s="10">
        <v>121.71516199184047</v>
      </c>
      <c r="Q25" s="12">
        <v>14.984563446543053</v>
      </c>
      <c r="R25" s="10">
        <v>1.110713809293816</v>
      </c>
      <c r="S25" s="12">
        <v>518.39645884901051</v>
      </c>
      <c r="T25" s="10">
        <v>292.24868057027862</v>
      </c>
      <c r="U25" s="12">
        <v>210.99734644591587</v>
      </c>
      <c r="V25" s="10">
        <v>63.566540794403465</v>
      </c>
      <c r="W25" s="12">
        <v>76.780274546201781</v>
      </c>
      <c r="X25" s="10">
        <v>166.68228297003421</v>
      </c>
      <c r="Y25" s="12">
        <v>0.74942963190562195</v>
      </c>
      <c r="Z25" s="10">
        <v>147.03393028192801</v>
      </c>
      <c r="AA25" s="12">
        <v>61.596937648902397</v>
      </c>
      <c r="AB25" s="10">
        <v>1.622421138605719</v>
      </c>
      <c r="AC25" s="12">
        <v>16.326955771076509</v>
      </c>
      <c r="AD25" s="10">
        <v>21.405080212358151</v>
      </c>
      <c r="AE25" s="12">
        <v>44.051822960015144</v>
      </c>
      <c r="AF25" s="10">
        <v>29.345945263687884</v>
      </c>
      <c r="AG25" s="12">
        <v>24.845338280684764</v>
      </c>
      <c r="AH25" s="10">
        <v>17.273144257953771</v>
      </c>
      <c r="AI25" s="12">
        <v>32.779488012732187</v>
      </c>
      <c r="AJ25" s="10">
        <v>70.494735697961076</v>
      </c>
      <c r="AK25" s="12">
        <v>49.98010682243703</v>
      </c>
      <c r="AL25" s="10">
        <v>25.501424974566302</v>
      </c>
      <c r="AM25" s="12">
        <v>0.6265392890393775</v>
      </c>
      <c r="AN25" s="13">
        <v>1362.8894935788471</v>
      </c>
      <c r="AO25" s="12">
        <v>0</v>
      </c>
      <c r="AP25" s="13">
        <v>0</v>
      </c>
      <c r="AQ25" s="12">
        <v>11.982240904199656</v>
      </c>
      <c r="AR25" s="14">
        <v>8.7348566186670524</v>
      </c>
      <c r="AS25" s="12">
        <v>7.0510852464238619E-2</v>
      </c>
      <c r="AT25" s="14">
        <v>-30.811141222557016</v>
      </c>
      <c r="AU25" s="12">
        <v>20.363151306270598</v>
      </c>
      <c r="AV25" s="14">
        <v>11.714576086305405</v>
      </c>
      <c r="AW25" s="12">
        <v>12.452627697526134</v>
      </c>
      <c r="AX25" s="14">
        <v>1.020222299978558</v>
      </c>
      <c r="AY25" s="12">
        <v>-180.43425888466948</v>
      </c>
      <c r="AZ25" s="14">
        <v>3.2790795736338674</v>
      </c>
      <c r="BA25" s="12">
        <v>0.70831327642978792</v>
      </c>
      <c r="BB25" s="14">
        <v>1.4751038886572405</v>
      </c>
      <c r="BC25" s="12">
        <v>2944.9529063617492</v>
      </c>
      <c r="BD25" s="15">
        <v>-387.72288433213726</v>
      </c>
      <c r="BE25" s="16">
        <f t="shared" si="0"/>
        <v>6086.0210755362914</v>
      </c>
    </row>
    <row r="26" spans="1:57" x14ac:dyDescent="0.15">
      <c r="A26" s="1">
        <v>18</v>
      </c>
      <c r="B26" s="5" t="s">
        <v>21</v>
      </c>
      <c r="C26" s="20" t="s">
        <v>54</v>
      </c>
      <c r="D26" s="10">
        <v>13.105382079819526</v>
      </c>
      <c r="E26" s="11">
        <v>19.097624478812151</v>
      </c>
      <c r="F26" s="10">
        <v>0.41343519444517363</v>
      </c>
      <c r="G26" s="12">
        <v>8.7013984868165899</v>
      </c>
      <c r="H26" s="10">
        <v>0</v>
      </c>
      <c r="I26" s="12">
        <v>0</v>
      </c>
      <c r="J26" s="10">
        <v>0</v>
      </c>
      <c r="K26" s="12">
        <v>24.356725585791747</v>
      </c>
      <c r="L26" s="10">
        <v>0</v>
      </c>
      <c r="M26" s="12">
        <v>74.440162324061575</v>
      </c>
      <c r="N26" s="10">
        <v>44.770409301579996</v>
      </c>
      <c r="O26" s="12">
        <v>20.318670658679725</v>
      </c>
      <c r="P26" s="10">
        <v>41.572064365670286</v>
      </c>
      <c r="Q26" s="12">
        <v>15.014630943608262</v>
      </c>
      <c r="R26" s="10">
        <v>0.90134008229972618</v>
      </c>
      <c r="S26" s="12">
        <v>734.51512946040521</v>
      </c>
      <c r="T26" s="10">
        <v>247.33953101717191</v>
      </c>
      <c r="U26" s="12">
        <v>177.15826477998812</v>
      </c>
      <c r="V26" s="10">
        <v>161.03686011708871</v>
      </c>
      <c r="W26" s="12">
        <v>115.08777532327062</v>
      </c>
      <c r="X26" s="10">
        <v>155.41183034421817</v>
      </c>
      <c r="Y26" s="12">
        <v>1.2839602311961911E-3</v>
      </c>
      <c r="Z26" s="10">
        <v>147.71192083773462</v>
      </c>
      <c r="AA26" s="12">
        <v>145.41748390458704</v>
      </c>
      <c r="AB26" s="10">
        <v>3.4512851014553623</v>
      </c>
      <c r="AC26" s="12">
        <v>27.829838011177447</v>
      </c>
      <c r="AD26" s="10">
        <v>579.86083565259275</v>
      </c>
      <c r="AE26" s="12">
        <v>38.903995005244603</v>
      </c>
      <c r="AF26" s="10">
        <v>45.439352582033209</v>
      </c>
      <c r="AG26" s="12">
        <v>40.335610663028348</v>
      </c>
      <c r="AH26" s="10">
        <v>17.777713361142464</v>
      </c>
      <c r="AI26" s="12">
        <v>39.298170796221825</v>
      </c>
      <c r="AJ26" s="10">
        <v>82.712718093658651</v>
      </c>
      <c r="AK26" s="12">
        <v>63.871885661085742</v>
      </c>
      <c r="AL26" s="10">
        <v>48.169052033556312</v>
      </c>
      <c r="AM26" s="12">
        <v>1.4983815898059551</v>
      </c>
      <c r="AN26" s="13">
        <v>1402.3349447113242</v>
      </c>
      <c r="AO26" s="12">
        <v>0</v>
      </c>
      <c r="AP26" s="13">
        <v>86.699414611522812</v>
      </c>
      <c r="AQ26" s="12">
        <v>-1.1214412632421613</v>
      </c>
      <c r="AR26" s="14">
        <v>12.007425579980577</v>
      </c>
      <c r="AS26" s="12">
        <v>0.78578366149206913</v>
      </c>
      <c r="AT26" s="14">
        <v>-9.8122058122442475</v>
      </c>
      <c r="AU26" s="12">
        <v>25.818292368391614</v>
      </c>
      <c r="AV26" s="14">
        <v>8.622397167109181</v>
      </c>
      <c r="AW26" s="12">
        <v>-19.053316888584114</v>
      </c>
      <c r="AX26" s="14">
        <v>-2.4841116979369033</v>
      </c>
      <c r="AY26" s="12">
        <v>-357.92172136965377</v>
      </c>
      <c r="AZ26" s="14">
        <v>1.1430113308071317</v>
      </c>
      <c r="BA26" s="12">
        <v>-20.198657832823464</v>
      </c>
      <c r="BB26" s="14">
        <v>-1.4948324960518948</v>
      </c>
      <c r="BC26" s="12">
        <v>45.036189069437604</v>
      </c>
      <c r="BD26" s="15">
        <v>-35.877396195948265</v>
      </c>
      <c r="BE26" s="16">
        <f t="shared" si="0"/>
        <v>4270.0045367408638</v>
      </c>
    </row>
    <row r="27" spans="1:57" x14ac:dyDescent="0.15">
      <c r="A27" s="1">
        <v>19</v>
      </c>
      <c r="B27" s="5" t="s">
        <v>22</v>
      </c>
      <c r="C27" s="20" t="s">
        <v>55</v>
      </c>
      <c r="D27" s="10">
        <v>105.62691989638921</v>
      </c>
      <c r="E27" s="11">
        <v>134.72884851073843</v>
      </c>
      <c r="F27" s="10">
        <v>3.2909657591927632</v>
      </c>
      <c r="G27" s="12">
        <v>37.416765361306147</v>
      </c>
      <c r="H27" s="10">
        <v>0</v>
      </c>
      <c r="I27" s="12">
        <v>0</v>
      </c>
      <c r="J27" s="10">
        <v>0</v>
      </c>
      <c r="K27" s="12">
        <v>118.63277513204986</v>
      </c>
      <c r="L27" s="10">
        <v>0</v>
      </c>
      <c r="M27" s="12">
        <v>29.061779091116257</v>
      </c>
      <c r="N27" s="10">
        <v>178.28201519713519</v>
      </c>
      <c r="O27" s="12">
        <v>26.655397988959564</v>
      </c>
      <c r="P27" s="10">
        <v>122.43791381780679</v>
      </c>
      <c r="Q27" s="12">
        <v>53.916924264145905</v>
      </c>
      <c r="R27" s="10">
        <v>3.0643152248130963</v>
      </c>
      <c r="S27" s="12">
        <v>2917.3472474458558</v>
      </c>
      <c r="T27" s="10">
        <v>1444.1252497075748</v>
      </c>
      <c r="U27" s="12">
        <v>687.019214373914</v>
      </c>
      <c r="V27" s="10">
        <v>4537.9400129296182</v>
      </c>
      <c r="W27" s="12">
        <v>308.80163949796554</v>
      </c>
      <c r="X27" s="10">
        <v>1108.981637531049</v>
      </c>
      <c r="Y27" s="12">
        <v>5.8281565983342914E-2</v>
      </c>
      <c r="Z27" s="10">
        <v>564.45437625685452</v>
      </c>
      <c r="AA27" s="12">
        <v>312.86451221995998</v>
      </c>
      <c r="AB27" s="10">
        <v>10.899947984795865</v>
      </c>
      <c r="AC27" s="12">
        <v>84.737511502048378</v>
      </c>
      <c r="AD27" s="10">
        <v>90.39729913198633</v>
      </c>
      <c r="AE27" s="12">
        <v>44.170951285820216</v>
      </c>
      <c r="AF27" s="10">
        <v>183.38359493954383</v>
      </c>
      <c r="AG27" s="12">
        <v>213.57992184846916</v>
      </c>
      <c r="AH27" s="10">
        <v>687.66419703746305</v>
      </c>
      <c r="AI27" s="12">
        <v>68.520989553660897</v>
      </c>
      <c r="AJ27" s="10">
        <v>361.63841207255354</v>
      </c>
      <c r="AK27" s="12">
        <v>232.01632388786663</v>
      </c>
      <c r="AL27" s="10">
        <v>274.71080883544221</v>
      </c>
      <c r="AM27" s="12">
        <v>38.872509364978981</v>
      </c>
      <c r="AN27" s="13">
        <v>4307.1216990091862</v>
      </c>
      <c r="AO27" s="12">
        <v>0</v>
      </c>
      <c r="AP27" s="13">
        <v>115.39750064701894</v>
      </c>
      <c r="AQ27" s="12">
        <v>236.96013740748816</v>
      </c>
      <c r="AR27" s="14">
        <v>-29.684262816240789</v>
      </c>
      <c r="AS27" s="12">
        <v>1.1630410278453764</v>
      </c>
      <c r="AT27" s="14">
        <v>-161.1990956475166</v>
      </c>
      <c r="AU27" s="12">
        <v>-12.652846962079479</v>
      </c>
      <c r="AV27" s="14">
        <v>52.171402863484715</v>
      </c>
      <c r="AW27" s="12">
        <v>38.215635588286204</v>
      </c>
      <c r="AX27" s="14">
        <v>6.9559343966110303</v>
      </c>
      <c r="AY27" s="12">
        <v>967.15709041930586</v>
      </c>
      <c r="AZ27" s="14">
        <v>13.150994129627243</v>
      </c>
      <c r="BA27" s="12">
        <v>10.024986209997195</v>
      </c>
      <c r="BB27" s="14">
        <v>-7.7385696406291622</v>
      </c>
      <c r="BC27" s="12">
        <v>5437.1274401092933</v>
      </c>
      <c r="BD27" s="15">
        <v>-2916.0318805364486</v>
      </c>
      <c r="BE27" s="16">
        <f t="shared" si="0"/>
        <v>23043.438465422281</v>
      </c>
    </row>
    <row r="28" spans="1:57" x14ac:dyDescent="0.15">
      <c r="A28" s="1">
        <v>20</v>
      </c>
      <c r="B28" s="5" t="s">
        <v>23</v>
      </c>
      <c r="C28" s="20" t="s">
        <v>56</v>
      </c>
      <c r="D28" s="10">
        <v>7.9010881945953928</v>
      </c>
      <c r="E28" s="11">
        <v>2.3177345640311069</v>
      </c>
      <c r="F28" s="10">
        <v>7.7925602302549982E-2</v>
      </c>
      <c r="G28" s="12">
        <v>1.2247254580506035</v>
      </c>
      <c r="H28" s="10">
        <v>0</v>
      </c>
      <c r="I28" s="12">
        <v>0</v>
      </c>
      <c r="J28" s="10">
        <v>0</v>
      </c>
      <c r="K28" s="12">
        <v>9.4777408160811962</v>
      </c>
      <c r="L28" s="10">
        <v>0</v>
      </c>
      <c r="M28" s="12">
        <v>7.2037013772278353</v>
      </c>
      <c r="N28" s="10">
        <v>17.339550721256881</v>
      </c>
      <c r="O28" s="12">
        <v>3.5527133908057298</v>
      </c>
      <c r="P28" s="10">
        <v>8.8496036736343253</v>
      </c>
      <c r="Q28" s="12">
        <v>4.162078981280934</v>
      </c>
      <c r="R28" s="10">
        <v>0.30618136451265088</v>
      </c>
      <c r="S28" s="12">
        <v>140.46610370677544</v>
      </c>
      <c r="T28" s="10">
        <v>174.7939089623909</v>
      </c>
      <c r="U28" s="12">
        <v>100.06420281905075</v>
      </c>
      <c r="V28" s="10">
        <v>46.089681135139784</v>
      </c>
      <c r="W28" s="12">
        <v>481.49787979169832</v>
      </c>
      <c r="X28" s="10">
        <v>263.57230769898018</v>
      </c>
      <c r="Y28" s="12">
        <v>1.5774413421568823E-4</v>
      </c>
      <c r="Z28" s="10">
        <v>124.85101186076447</v>
      </c>
      <c r="AA28" s="12">
        <v>65.540952581142079</v>
      </c>
      <c r="AB28" s="10">
        <v>2.4590733082883638</v>
      </c>
      <c r="AC28" s="12">
        <v>35.220479311142</v>
      </c>
      <c r="AD28" s="10">
        <v>18.602923492190328</v>
      </c>
      <c r="AE28" s="12">
        <v>31.048304705271264</v>
      </c>
      <c r="AF28" s="10">
        <v>32.544981050709715</v>
      </c>
      <c r="AG28" s="12">
        <v>33.039193423207472</v>
      </c>
      <c r="AH28" s="10">
        <v>44.396928830871232</v>
      </c>
      <c r="AI28" s="12">
        <v>16.261842796295301</v>
      </c>
      <c r="AJ28" s="10">
        <v>61.764242519750077</v>
      </c>
      <c r="AK28" s="12">
        <v>47.740315755572752</v>
      </c>
      <c r="AL28" s="10">
        <v>57.706590155319937</v>
      </c>
      <c r="AM28" s="12">
        <v>4.011433333104951</v>
      </c>
      <c r="AN28" s="13">
        <v>890.1686054428319</v>
      </c>
      <c r="AO28" s="12">
        <v>0</v>
      </c>
      <c r="AP28" s="13">
        <v>146.51480253327603</v>
      </c>
      <c r="AQ28" s="12">
        <v>33.548447769370938</v>
      </c>
      <c r="AR28" s="14">
        <v>29.267076166281029</v>
      </c>
      <c r="AS28" s="12">
        <v>7.0984860397059705E-3</v>
      </c>
      <c r="AT28" s="14">
        <v>16.655041023327911</v>
      </c>
      <c r="AU28" s="12">
        <v>15.282464857587476</v>
      </c>
      <c r="AV28" s="14">
        <v>5.2649121173219298</v>
      </c>
      <c r="AW28" s="12">
        <v>6.441705295784125</v>
      </c>
      <c r="AX28" s="14">
        <v>1.8675961149284341</v>
      </c>
      <c r="AY28" s="12">
        <v>-34.150707677935486</v>
      </c>
      <c r="AZ28" s="14">
        <v>2.2381537785068639</v>
      </c>
      <c r="BA28" s="12">
        <v>16.916706018740264</v>
      </c>
      <c r="BB28" s="14">
        <v>2.7727757185976056</v>
      </c>
      <c r="BC28" s="12">
        <v>222.3657539826213</v>
      </c>
      <c r="BD28" s="15">
        <v>0</v>
      </c>
      <c r="BE28" s="16">
        <f t="shared" si="0"/>
        <v>3199.2459907528587</v>
      </c>
    </row>
    <row r="29" spans="1:57" x14ac:dyDescent="0.15">
      <c r="A29" s="1">
        <v>21</v>
      </c>
      <c r="B29" s="5" t="s">
        <v>24</v>
      </c>
      <c r="C29" s="20" t="s">
        <v>160</v>
      </c>
      <c r="D29" s="10">
        <v>39.753492650196087</v>
      </c>
      <c r="E29" s="11">
        <v>23.27947048064738</v>
      </c>
      <c r="F29" s="10">
        <v>0.55942003409749841</v>
      </c>
      <c r="G29" s="12">
        <v>6.4866479558648447</v>
      </c>
      <c r="H29" s="10">
        <v>0</v>
      </c>
      <c r="I29" s="12">
        <v>0</v>
      </c>
      <c r="J29" s="10">
        <v>0</v>
      </c>
      <c r="K29" s="12">
        <v>43.246621845823647</v>
      </c>
      <c r="L29" s="10">
        <v>0</v>
      </c>
      <c r="M29" s="12">
        <v>51.690963664222771</v>
      </c>
      <c r="N29" s="10">
        <v>127.15796941960664</v>
      </c>
      <c r="O29" s="12">
        <v>26.776467271572415</v>
      </c>
      <c r="P29" s="10">
        <v>72.243365074947462</v>
      </c>
      <c r="Q29" s="12">
        <v>30.085609433763462</v>
      </c>
      <c r="R29" s="10">
        <v>1.2694000279891382</v>
      </c>
      <c r="S29" s="12">
        <v>515.0214213666444</v>
      </c>
      <c r="T29" s="10">
        <v>239.23231717910295</v>
      </c>
      <c r="U29" s="12">
        <v>488.90824668858704</v>
      </c>
      <c r="V29" s="10">
        <v>171.5962250022597</v>
      </c>
      <c r="W29" s="12">
        <v>141.18076494098392</v>
      </c>
      <c r="X29" s="10">
        <v>1360.6193350058834</v>
      </c>
      <c r="Y29" s="12">
        <v>197.46449802094543</v>
      </c>
      <c r="Z29" s="10">
        <v>229.31110647068644</v>
      </c>
      <c r="AA29" s="12">
        <v>115.64842019956367</v>
      </c>
      <c r="AB29" s="10">
        <v>10.488918446722876</v>
      </c>
      <c r="AC29" s="12">
        <v>68.903144021973219</v>
      </c>
      <c r="AD29" s="10">
        <v>37.553797824763322</v>
      </c>
      <c r="AE29" s="12">
        <v>150.78372780778054</v>
      </c>
      <c r="AF29" s="10">
        <v>92.824773450403143</v>
      </c>
      <c r="AG29" s="12">
        <v>119.54502246175883</v>
      </c>
      <c r="AH29" s="10">
        <v>25.285509284399964</v>
      </c>
      <c r="AI29" s="12">
        <v>18.849001938998679</v>
      </c>
      <c r="AJ29" s="10">
        <v>88.19774819060116</v>
      </c>
      <c r="AK29" s="12">
        <v>77.654130896099858</v>
      </c>
      <c r="AL29" s="10">
        <v>90.373823059038685</v>
      </c>
      <c r="AM29" s="12">
        <v>13.329667192710319</v>
      </c>
      <c r="AN29" s="13">
        <v>3342.3829006171281</v>
      </c>
      <c r="AO29" s="12">
        <v>0</v>
      </c>
      <c r="AP29" s="13">
        <v>375.6453040171379</v>
      </c>
      <c r="AQ29" s="12">
        <v>153.43386547838827</v>
      </c>
      <c r="AR29" s="14">
        <v>42.333430996616158</v>
      </c>
      <c r="AS29" s="12">
        <v>4.8344941218302342E-3</v>
      </c>
      <c r="AT29" s="14">
        <v>1.3615367039605992</v>
      </c>
      <c r="AU29" s="12">
        <v>11.848897854411764</v>
      </c>
      <c r="AV29" s="14">
        <v>12.686029962405124</v>
      </c>
      <c r="AW29" s="12">
        <v>-5.6791743631172551</v>
      </c>
      <c r="AX29" s="14">
        <v>7.7382548020077935E-2</v>
      </c>
      <c r="AY29" s="12">
        <v>-430.26770409526256</v>
      </c>
      <c r="AZ29" s="14">
        <v>-0.5885489720541992</v>
      </c>
      <c r="BA29" s="12">
        <v>8.6192713205938336</v>
      </c>
      <c r="BB29" s="14">
        <v>0.83790033383721152</v>
      </c>
      <c r="BC29" s="12">
        <v>288.94693964632154</v>
      </c>
      <c r="BD29" s="15">
        <v>-337.1126144605733</v>
      </c>
      <c r="BE29" s="16">
        <f t="shared" si="0"/>
        <v>8139.8512793905757</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1538.9022109022615</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1538.9022109022615</v>
      </c>
    </row>
    <row r="31" spans="1:57" x14ac:dyDescent="0.15">
      <c r="A31" s="1">
        <v>23</v>
      </c>
      <c r="B31" s="5" t="s">
        <v>26</v>
      </c>
      <c r="C31" s="20" t="s">
        <v>58</v>
      </c>
      <c r="D31" s="10">
        <v>32.989690085719701</v>
      </c>
      <c r="E31" s="11">
        <v>2.5785300331145313</v>
      </c>
      <c r="F31" s="10">
        <v>9.1438081818699654E-2</v>
      </c>
      <c r="G31" s="12">
        <v>1.6935144474698327</v>
      </c>
      <c r="H31" s="10">
        <v>0</v>
      </c>
      <c r="I31" s="12">
        <v>0</v>
      </c>
      <c r="J31" s="10">
        <v>0</v>
      </c>
      <c r="K31" s="12">
        <v>24.432231587783747</v>
      </c>
      <c r="L31" s="10">
        <v>0</v>
      </c>
      <c r="M31" s="12">
        <v>14.119663276557533</v>
      </c>
      <c r="N31" s="10">
        <v>123.27894670934997</v>
      </c>
      <c r="O31" s="12">
        <v>98.551152862319313</v>
      </c>
      <c r="P31" s="10">
        <v>165.35001401507125</v>
      </c>
      <c r="Q31" s="12">
        <v>24.526534570338281</v>
      </c>
      <c r="R31" s="10">
        <v>0.36205183049101308</v>
      </c>
      <c r="S31" s="12">
        <v>205.52165213293463</v>
      </c>
      <c r="T31" s="10">
        <v>185.89851454284008</v>
      </c>
      <c r="U31" s="12">
        <v>150.40704988955343</v>
      </c>
      <c r="V31" s="10">
        <v>40.550401869313433</v>
      </c>
      <c r="W31" s="12">
        <v>104.84163928216267</v>
      </c>
      <c r="X31" s="10">
        <v>337.97198169373689</v>
      </c>
      <c r="Y31" s="12">
        <v>2.3874172798616096E-4</v>
      </c>
      <c r="Z31" s="10">
        <v>338.40732723471967</v>
      </c>
      <c r="AA31" s="12">
        <v>77.892831139676815</v>
      </c>
      <c r="AB31" s="10">
        <v>1.8941768698422012</v>
      </c>
      <c r="AC31" s="12">
        <v>24.039262703518528</v>
      </c>
      <c r="AD31" s="10">
        <v>14.720337464170713</v>
      </c>
      <c r="AE31" s="12">
        <v>18.766293528352183</v>
      </c>
      <c r="AF31" s="10">
        <v>21.86241562774071</v>
      </c>
      <c r="AG31" s="12">
        <v>26.229718057791555</v>
      </c>
      <c r="AH31" s="10">
        <v>32.414800004729024</v>
      </c>
      <c r="AI31" s="12">
        <v>14.541639280773071</v>
      </c>
      <c r="AJ31" s="10">
        <v>128.25575677094946</v>
      </c>
      <c r="AK31" s="12">
        <v>95.705351464724302</v>
      </c>
      <c r="AL31" s="10">
        <v>60.683969273842365</v>
      </c>
      <c r="AM31" s="12">
        <v>17.945499467535761</v>
      </c>
      <c r="AN31" s="13">
        <v>92.751519435215513</v>
      </c>
      <c r="AO31" s="12">
        <v>0</v>
      </c>
      <c r="AP31" s="13">
        <v>397.57540590671397</v>
      </c>
      <c r="AQ31" s="12">
        <v>-34.722781674102627</v>
      </c>
      <c r="AR31" s="14">
        <v>-12.931680238141823</v>
      </c>
      <c r="AS31" s="12">
        <v>0</v>
      </c>
      <c r="AT31" s="14">
        <v>8.3042803764504889</v>
      </c>
      <c r="AU31" s="12">
        <v>11.400777138114506</v>
      </c>
      <c r="AV31" s="14">
        <v>-3.4708149903805223</v>
      </c>
      <c r="AW31" s="12">
        <v>-1.4541381631022361</v>
      </c>
      <c r="AX31" s="14">
        <v>0.22912422430636803</v>
      </c>
      <c r="AY31" s="12">
        <v>-103.31358203278367</v>
      </c>
      <c r="AZ31" s="14">
        <v>1.031793913885376</v>
      </c>
      <c r="BA31" s="12">
        <v>3.8272586812770819</v>
      </c>
      <c r="BB31" s="14">
        <v>1.1889549444816885</v>
      </c>
      <c r="BC31" s="12">
        <v>464.67627534536825</v>
      </c>
      <c r="BD31" s="15">
        <v>-90.943034995252432</v>
      </c>
      <c r="BE31" s="16">
        <f t="shared" si="0"/>
        <v>3120.6739824127194</v>
      </c>
    </row>
    <row r="32" spans="1:57" x14ac:dyDescent="0.15">
      <c r="A32" s="1">
        <v>24</v>
      </c>
      <c r="B32" s="6" t="s">
        <v>27</v>
      </c>
      <c r="C32" s="20" t="s">
        <v>59</v>
      </c>
      <c r="D32" s="10">
        <v>6.4847994249280116</v>
      </c>
      <c r="E32" s="11">
        <v>14.628948273976922</v>
      </c>
      <c r="F32" s="10">
        <v>0.32087444772305129</v>
      </c>
      <c r="G32" s="12">
        <v>3.4167380117480612</v>
      </c>
      <c r="H32" s="10">
        <v>0</v>
      </c>
      <c r="I32" s="12">
        <v>0</v>
      </c>
      <c r="J32" s="10">
        <v>0</v>
      </c>
      <c r="K32" s="12">
        <v>7.386174420746773</v>
      </c>
      <c r="L32" s="10">
        <v>0</v>
      </c>
      <c r="M32" s="12">
        <v>78.591663509506461</v>
      </c>
      <c r="N32" s="10">
        <v>19.043219096496586</v>
      </c>
      <c r="O32" s="12">
        <v>11.773897324790321</v>
      </c>
      <c r="P32" s="10">
        <v>17.813444258741068</v>
      </c>
      <c r="Q32" s="12">
        <v>78.458505839669598</v>
      </c>
      <c r="R32" s="10">
        <v>1.3746386763692413</v>
      </c>
      <c r="S32" s="12">
        <v>230.48714686102605</v>
      </c>
      <c r="T32" s="10">
        <v>156.0426026794529</v>
      </c>
      <c r="U32" s="12">
        <v>164.90605379209464</v>
      </c>
      <c r="V32" s="10">
        <v>98.099784737427214</v>
      </c>
      <c r="W32" s="12">
        <v>152.73289249652188</v>
      </c>
      <c r="X32" s="10">
        <v>651.73697491623625</v>
      </c>
      <c r="Y32" s="12">
        <v>20.120604701424661</v>
      </c>
      <c r="Z32" s="10">
        <v>200.75389624524016</v>
      </c>
      <c r="AA32" s="12">
        <v>98.622799635279364</v>
      </c>
      <c r="AB32" s="10">
        <v>6.4749746047045704</v>
      </c>
      <c r="AC32" s="12">
        <v>30.142966522976259</v>
      </c>
      <c r="AD32" s="10">
        <v>32.367347629309151</v>
      </c>
      <c r="AE32" s="12">
        <v>46.660997783320099</v>
      </c>
      <c r="AF32" s="10">
        <v>55.767979014266324</v>
      </c>
      <c r="AG32" s="12">
        <v>55.962594070181737</v>
      </c>
      <c r="AH32" s="10">
        <v>73.462689275413439</v>
      </c>
      <c r="AI32" s="12">
        <v>38.171935032809927</v>
      </c>
      <c r="AJ32" s="10">
        <v>142.02049383331965</v>
      </c>
      <c r="AK32" s="12">
        <v>57.484396011174447</v>
      </c>
      <c r="AL32" s="10">
        <v>175.43867914908074</v>
      </c>
      <c r="AM32" s="12">
        <v>1.5391521554298546</v>
      </c>
      <c r="AN32" s="13">
        <v>183.55565296346907</v>
      </c>
      <c r="AO32" s="12">
        <v>0</v>
      </c>
      <c r="AP32" s="13">
        <v>3.0507111987428082</v>
      </c>
      <c r="AQ32" s="12">
        <v>-37.427686825643299</v>
      </c>
      <c r="AR32" s="14">
        <v>8.686421707540152</v>
      </c>
      <c r="AS32" s="12">
        <v>2.5084647379000759E-3</v>
      </c>
      <c r="AT32" s="14">
        <v>4.4818990034278929</v>
      </c>
      <c r="AU32" s="12">
        <v>-86.760995983116132</v>
      </c>
      <c r="AV32" s="14">
        <v>-3.5143391737770271</v>
      </c>
      <c r="AW32" s="12">
        <v>-10.536228060381882</v>
      </c>
      <c r="AX32" s="14">
        <v>1.5269343202754579</v>
      </c>
      <c r="AY32" s="12">
        <v>-56.353935570925728</v>
      </c>
      <c r="AZ32" s="14">
        <v>-0.50354124399634015</v>
      </c>
      <c r="BA32" s="12">
        <v>7.4088561340678849</v>
      </c>
      <c r="BB32" s="14">
        <v>0.56915397986821836</v>
      </c>
      <c r="BC32" s="12">
        <v>298.89527968957083</v>
      </c>
      <c r="BD32" s="15">
        <v>-73.743460271982883</v>
      </c>
      <c r="BE32" s="16">
        <f t="shared" si="0"/>
        <v>2967.6270947632615</v>
      </c>
    </row>
    <row r="33" spans="1:57" x14ac:dyDescent="0.15">
      <c r="A33" s="1">
        <v>25</v>
      </c>
      <c r="B33" s="5" t="s">
        <v>28</v>
      </c>
      <c r="C33" s="20" t="s">
        <v>60</v>
      </c>
      <c r="D33" s="10">
        <v>0</v>
      </c>
      <c r="E33" s="11">
        <v>2.1299149353694972E-2</v>
      </c>
      <c r="F33" s="10">
        <v>0</v>
      </c>
      <c r="G33" s="12">
        <v>9.7414714098294827E-3</v>
      </c>
      <c r="H33" s="10">
        <v>0</v>
      </c>
      <c r="I33" s="12">
        <v>0</v>
      </c>
      <c r="J33" s="10">
        <v>0</v>
      </c>
      <c r="K33" s="12">
        <v>5.9439486568451088E-3</v>
      </c>
      <c r="L33" s="10">
        <v>0</v>
      </c>
      <c r="M33" s="12">
        <v>0.40204208276160663</v>
      </c>
      <c r="N33" s="10">
        <v>2.9526564952878074</v>
      </c>
      <c r="O33" s="12">
        <v>0.40220719244651904</v>
      </c>
      <c r="P33" s="10">
        <v>0.67133597885367258</v>
      </c>
      <c r="Q33" s="12">
        <v>0.85229619351762353</v>
      </c>
      <c r="R33" s="10">
        <v>4.6230711775461959E-3</v>
      </c>
      <c r="S33" s="12">
        <v>1.4136691222196613</v>
      </c>
      <c r="T33" s="10">
        <v>2.486221635410379</v>
      </c>
      <c r="U33" s="12">
        <v>6.9189213462526187</v>
      </c>
      <c r="V33" s="10">
        <v>1.9590264114852005</v>
      </c>
      <c r="W33" s="12">
        <v>1.2583009087171271</v>
      </c>
      <c r="X33" s="10">
        <v>6.2460993802347353</v>
      </c>
      <c r="Y33" s="12">
        <v>0</v>
      </c>
      <c r="Z33" s="10">
        <v>2.8980051895818151</v>
      </c>
      <c r="AA33" s="12">
        <v>2.3166539890053812</v>
      </c>
      <c r="AB33" s="10">
        <v>0.314699059442966</v>
      </c>
      <c r="AC33" s="12">
        <v>3.5198082629617788</v>
      </c>
      <c r="AD33" s="10">
        <v>0.15503799413270991</v>
      </c>
      <c r="AE33" s="12">
        <v>2.5060347975998631</v>
      </c>
      <c r="AF33" s="10">
        <v>0.92610022267345049</v>
      </c>
      <c r="AG33" s="12">
        <v>0</v>
      </c>
      <c r="AH33" s="10">
        <v>0.37149679105281924</v>
      </c>
      <c r="AI33" s="12">
        <v>2.9293760297151645</v>
      </c>
      <c r="AJ33" s="10">
        <v>4.7361713117111641</v>
      </c>
      <c r="AK33" s="12">
        <v>7.7679153460719945</v>
      </c>
      <c r="AL33" s="10">
        <v>4.7275856080957217</v>
      </c>
      <c r="AM33" s="12">
        <v>3.6606468241920247</v>
      </c>
      <c r="AN33" s="13">
        <v>52.650176324854669</v>
      </c>
      <c r="AO33" s="12">
        <v>0</v>
      </c>
      <c r="AP33" s="13">
        <v>1.2921483941241616</v>
      </c>
      <c r="AQ33" s="12">
        <v>-5.021473814946064E-4</v>
      </c>
      <c r="AR33" s="14">
        <v>0</v>
      </c>
      <c r="AS33" s="12">
        <v>0</v>
      </c>
      <c r="AT33" s="14">
        <v>0</v>
      </c>
      <c r="AU33" s="12">
        <v>0</v>
      </c>
      <c r="AV33" s="14">
        <v>0</v>
      </c>
      <c r="AW33" s="12">
        <v>0</v>
      </c>
      <c r="AX33" s="14">
        <v>0</v>
      </c>
      <c r="AY33" s="12">
        <v>-3.8100805105707462E-3</v>
      </c>
      <c r="AZ33" s="14">
        <v>-2.0622385504416468E-4</v>
      </c>
      <c r="BA33" s="12">
        <v>0</v>
      </c>
      <c r="BB33" s="14">
        <v>0</v>
      </c>
      <c r="BC33" s="12">
        <v>4.5084850562170153</v>
      </c>
      <c r="BD33" s="15">
        <v>-14.706874192224902</v>
      </c>
      <c r="BE33" s="16">
        <f t="shared" si="0"/>
        <v>106.17333294524553</v>
      </c>
    </row>
    <row r="34" spans="1:57" x14ac:dyDescent="0.15">
      <c r="A34" s="1">
        <v>26</v>
      </c>
      <c r="B34" s="6" t="s">
        <v>29</v>
      </c>
      <c r="C34" s="20" t="s">
        <v>61</v>
      </c>
      <c r="D34" s="10">
        <v>2.4010197372137358E-4</v>
      </c>
      <c r="E34" s="11">
        <v>7.2030592116412086E-4</v>
      </c>
      <c r="F34" s="10">
        <v>0</v>
      </c>
      <c r="G34" s="12">
        <v>0</v>
      </c>
      <c r="H34" s="10">
        <v>0</v>
      </c>
      <c r="I34" s="12">
        <v>0</v>
      </c>
      <c r="J34" s="10">
        <v>0</v>
      </c>
      <c r="K34" s="12">
        <v>1.0084282896297691E-2</v>
      </c>
      <c r="L34" s="10">
        <v>0</v>
      </c>
      <c r="M34" s="12">
        <v>9.4480126659360508E-2</v>
      </c>
      <c r="N34" s="10">
        <v>0</v>
      </c>
      <c r="O34" s="12">
        <v>0</v>
      </c>
      <c r="P34" s="10">
        <v>0</v>
      </c>
      <c r="Q34" s="12">
        <v>0</v>
      </c>
      <c r="R34" s="10">
        <v>0</v>
      </c>
      <c r="S34" s="12">
        <v>2.8572134872843453E-2</v>
      </c>
      <c r="T34" s="10">
        <v>1.0084282896297691E-2</v>
      </c>
      <c r="U34" s="12">
        <v>6.9629572379198345E-3</v>
      </c>
      <c r="V34" s="10">
        <v>8.4035690802480758E-4</v>
      </c>
      <c r="W34" s="12">
        <v>1.4406118423282417E-3</v>
      </c>
      <c r="X34" s="10">
        <v>1.9654747568831641</v>
      </c>
      <c r="Y34" s="12">
        <v>0</v>
      </c>
      <c r="Z34" s="10">
        <v>2.2809687503530492E-3</v>
      </c>
      <c r="AA34" s="12">
        <v>1.4406118423282417E-3</v>
      </c>
      <c r="AB34" s="10">
        <v>3.3614276320992303E-3</v>
      </c>
      <c r="AC34" s="12">
        <v>0.44610946717431216</v>
      </c>
      <c r="AD34" s="10">
        <v>1.2005098686068679E-4</v>
      </c>
      <c r="AE34" s="12">
        <v>3.6015296058206043E-4</v>
      </c>
      <c r="AF34" s="10">
        <v>2.4010197372137358E-4</v>
      </c>
      <c r="AG34" s="12">
        <v>3.121325658377856E-3</v>
      </c>
      <c r="AH34" s="10">
        <v>1.3254829459288426</v>
      </c>
      <c r="AI34" s="12">
        <v>93.449729039135235</v>
      </c>
      <c r="AJ34" s="10">
        <v>3.656633008789659</v>
      </c>
      <c r="AK34" s="12">
        <v>605.76215327468105</v>
      </c>
      <c r="AL34" s="10">
        <v>8.7670834684622356</v>
      </c>
      <c r="AM34" s="12">
        <v>0</v>
      </c>
      <c r="AN34" s="13">
        <v>479.52914084560325</v>
      </c>
      <c r="AO34" s="12">
        <v>0</v>
      </c>
      <c r="AP34" s="13">
        <v>5.4296660337351428</v>
      </c>
      <c r="AQ34" s="12">
        <v>0.90065019193807205</v>
      </c>
      <c r="AR34" s="14">
        <v>-1.9278006337466291E-2</v>
      </c>
      <c r="AS34" s="12">
        <v>0</v>
      </c>
      <c r="AT34" s="14">
        <v>7.2426645840325141E-2</v>
      </c>
      <c r="AU34" s="12">
        <v>-0.65748477371969805</v>
      </c>
      <c r="AV34" s="14">
        <v>0.10265961576677379</v>
      </c>
      <c r="AW34" s="12">
        <v>-0.19005127171216774</v>
      </c>
      <c r="AX34" s="14">
        <v>1.5726679278749971E-2</v>
      </c>
      <c r="AY34" s="12">
        <v>8.5523053372662865</v>
      </c>
      <c r="AZ34" s="14">
        <v>-6.8610447102499222E-2</v>
      </c>
      <c r="BA34" s="12">
        <v>-0.23209963132013769</v>
      </c>
      <c r="BB34" s="14">
        <v>0.2548245085843337</v>
      </c>
      <c r="BC34" s="12">
        <v>2.1849279608644998E-2</v>
      </c>
      <c r="BD34" s="15">
        <v>-18.357713825625268</v>
      </c>
      <c r="BE34" s="16">
        <f t="shared" si="0"/>
        <v>1190.8910269438709</v>
      </c>
    </row>
    <row r="35" spans="1:57" x14ac:dyDescent="0.15">
      <c r="A35" s="1">
        <v>27</v>
      </c>
      <c r="B35" s="5" t="s">
        <v>30</v>
      </c>
      <c r="C35" s="20" t="s">
        <v>62</v>
      </c>
      <c r="D35" s="10">
        <v>0.60143714785058788</v>
      </c>
      <c r="E35" s="11">
        <v>0.26175015236529259</v>
      </c>
      <c r="F35" s="10">
        <v>1.1764051791698541E-2</v>
      </c>
      <c r="G35" s="12">
        <v>0.17523535481384284</v>
      </c>
      <c r="H35" s="10">
        <v>0</v>
      </c>
      <c r="I35" s="12">
        <v>0</v>
      </c>
      <c r="J35" s="10">
        <v>0</v>
      </c>
      <c r="K35" s="12">
        <v>1.2886538400156444</v>
      </c>
      <c r="L35" s="10">
        <v>0</v>
      </c>
      <c r="M35" s="12">
        <v>0.5583022912810266</v>
      </c>
      <c r="N35" s="10">
        <v>1.976360701005355</v>
      </c>
      <c r="O35" s="12">
        <v>0.48722781170618118</v>
      </c>
      <c r="P35" s="10">
        <v>0.92176247476204598</v>
      </c>
      <c r="Q35" s="12">
        <v>0.4867376428815271</v>
      </c>
      <c r="R35" s="10">
        <v>6.4947369266669039E-2</v>
      </c>
      <c r="S35" s="12">
        <v>34.814240771057868</v>
      </c>
      <c r="T35" s="10">
        <v>27.137461723737591</v>
      </c>
      <c r="U35" s="12">
        <v>19.050901539006478</v>
      </c>
      <c r="V35" s="10">
        <v>3.9438983631669355</v>
      </c>
      <c r="W35" s="12">
        <v>45.674666334506568</v>
      </c>
      <c r="X35" s="10">
        <v>17.192671524742767</v>
      </c>
      <c r="Y35" s="12">
        <v>2.4508441232705294E-4</v>
      </c>
      <c r="Z35" s="10">
        <v>10.387167563245157</v>
      </c>
      <c r="AA35" s="12">
        <v>7.9485776605909813</v>
      </c>
      <c r="AB35" s="10">
        <v>0.15954995242491149</v>
      </c>
      <c r="AC35" s="12">
        <v>1.8160754953434624</v>
      </c>
      <c r="AD35" s="10">
        <v>41.739591010183396</v>
      </c>
      <c r="AE35" s="12">
        <v>10.638379085880386</v>
      </c>
      <c r="AF35" s="10">
        <v>6.8900580837504384</v>
      </c>
      <c r="AG35" s="12">
        <v>7.0817140941901942</v>
      </c>
      <c r="AH35" s="10">
        <v>8.1069021909542567</v>
      </c>
      <c r="AI35" s="12">
        <v>1.4290872082790456</v>
      </c>
      <c r="AJ35" s="10">
        <v>11.023651782058513</v>
      </c>
      <c r="AK35" s="12">
        <v>2.4032977472790811</v>
      </c>
      <c r="AL35" s="10">
        <v>17.698035582961147</v>
      </c>
      <c r="AM35" s="12">
        <v>0.48036544816102372</v>
      </c>
      <c r="AN35" s="13">
        <v>804.03005019043792</v>
      </c>
      <c r="AO35" s="12">
        <v>0</v>
      </c>
      <c r="AP35" s="13">
        <v>3.9926701612200191</v>
      </c>
      <c r="AQ35" s="12">
        <v>32.973126409364703</v>
      </c>
      <c r="AR35" s="14">
        <v>1.9257538294719621</v>
      </c>
      <c r="AS35" s="12">
        <v>0</v>
      </c>
      <c r="AT35" s="14">
        <v>-0.19612821259023239</v>
      </c>
      <c r="AU35" s="12">
        <v>-1.6511469512992338</v>
      </c>
      <c r="AV35" s="14">
        <v>1.0276587088817577</v>
      </c>
      <c r="AW35" s="12">
        <v>4.7471761667579191</v>
      </c>
      <c r="AX35" s="14">
        <v>4.1608961365090791E-3</v>
      </c>
      <c r="AY35" s="12">
        <v>72.641951083491136</v>
      </c>
      <c r="AZ35" s="14">
        <v>-1.091623849953429</v>
      </c>
      <c r="BA35" s="12">
        <v>3.7143539751434247</v>
      </c>
      <c r="BB35" s="14">
        <v>9.8131271470220105E-3</v>
      </c>
      <c r="BC35" s="12">
        <v>103.70232230353358</v>
      </c>
      <c r="BD35" s="15">
        <v>-33.926398209960752</v>
      </c>
      <c r="BE35" s="16">
        <f t="shared" si="0"/>
        <v>1274.3544567114545</v>
      </c>
    </row>
    <row r="36" spans="1:57" x14ac:dyDescent="0.15">
      <c r="A36" s="1">
        <v>28</v>
      </c>
      <c r="B36" s="6" t="s">
        <v>31</v>
      </c>
      <c r="C36" s="20" t="s">
        <v>63</v>
      </c>
      <c r="D36" s="10">
        <v>3.8114641904657875</v>
      </c>
      <c r="E36" s="11">
        <v>1.7803487424145346</v>
      </c>
      <c r="F36" s="10">
        <v>0.18815408556601204</v>
      </c>
      <c r="G36" s="12">
        <v>2.6031671132427077</v>
      </c>
      <c r="H36" s="10">
        <v>0</v>
      </c>
      <c r="I36" s="12">
        <v>0</v>
      </c>
      <c r="J36" s="10">
        <v>0</v>
      </c>
      <c r="K36" s="12">
        <v>6.7744957564381112</v>
      </c>
      <c r="L36" s="10">
        <v>0</v>
      </c>
      <c r="M36" s="12">
        <v>2.2442513365747692</v>
      </c>
      <c r="N36" s="10">
        <v>7.2368172238288846</v>
      </c>
      <c r="O36" s="12">
        <v>1.7967924608169423</v>
      </c>
      <c r="P36" s="10">
        <v>4.5046301661980532</v>
      </c>
      <c r="Q36" s="12">
        <v>2.0858224342746481</v>
      </c>
      <c r="R36" s="10">
        <v>0.26151836766906217</v>
      </c>
      <c r="S36" s="12">
        <v>178.28121379213565</v>
      </c>
      <c r="T36" s="10">
        <v>69.353595939632044</v>
      </c>
      <c r="U36" s="12">
        <v>50.986594934850352</v>
      </c>
      <c r="V36" s="10">
        <v>79.161009065252713</v>
      </c>
      <c r="W36" s="12">
        <v>52.261299336390842</v>
      </c>
      <c r="X36" s="10">
        <v>132.08574919410992</v>
      </c>
      <c r="Y36" s="12">
        <v>3.1622535389245722E-4</v>
      </c>
      <c r="Z36" s="10">
        <v>133.31396846862825</v>
      </c>
      <c r="AA36" s="12">
        <v>66.017418456066622</v>
      </c>
      <c r="AB36" s="10">
        <v>0.64320236981725798</v>
      </c>
      <c r="AC36" s="12">
        <v>15.927006174147502</v>
      </c>
      <c r="AD36" s="10">
        <v>51.47105217701359</v>
      </c>
      <c r="AE36" s="12">
        <v>22.698655902400581</v>
      </c>
      <c r="AF36" s="10">
        <v>38.05550776347998</v>
      </c>
      <c r="AG36" s="12">
        <v>29.116133234294107</v>
      </c>
      <c r="AH36" s="10">
        <v>31.789502376100945</v>
      </c>
      <c r="AI36" s="12">
        <v>46.418719697873797</v>
      </c>
      <c r="AJ36" s="10">
        <v>23.198291961550662</v>
      </c>
      <c r="AK36" s="12">
        <v>19.995877802681747</v>
      </c>
      <c r="AL36" s="10">
        <v>28.082076327065774</v>
      </c>
      <c r="AM36" s="12">
        <v>13.924667233300461</v>
      </c>
      <c r="AN36" s="13">
        <v>3524.0744779187212</v>
      </c>
      <c r="AO36" s="12">
        <v>0</v>
      </c>
      <c r="AP36" s="13">
        <v>2.7862615931464405</v>
      </c>
      <c r="AQ36" s="12">
        <v>-120.67994614895227</v>
      </c>
      <c r="AR36" s="14">
        <v>-20.253229343878409</v>
      </c>
      <c r="AS36" s="12">
        <v>0</v>
      </c>
      <c r="AT36" s="14">
        <v>-9.1254324893830923</v>
      </c>
      <c r="AU36" s="12">
        <v>-26.59748354342155</v>
      </c>
      <c r="AV36" s="14">
        <v>-0.52269765257767453</v>
      </c>
      <c r="AW36" s="12">
        <v>-8.3725246541634206</v>
      </c>
      <c r="AX36" s="14">
        <v>-1.7972468486134465</v>
      </c>
      <c r="AY36" s="12">
        <v>-132.48851868713319</v>
      </c>
      <c r="AZ36" s="14">
        <v>-7.0696674953006902</v>
      </c>
      <c r="BA36" s="12">
        <v>-17.867251477255774</v>
      </c>
      <c r="BB36" s="14">
        <v>-13.349114677789553</v>
      </c>
      <c r="BC36" s="12">
        <v>450.90541588990089</v>
      </c>
      <c r="BD36" s="15">
        <v>-1862.0530609503521</v>
      </c>
      <c r="BE36" s="16">
        <f t="shared" si="0"/>
        <v>2873.6593017425821</v>
      </c>
    </row>
    <row r="37" spans="1:57" x14ac:dyDescent="0.15">
      <c r="A37" s="1">
        <v>29</v>
      </c>
      <c r="B37" s="5" t="s">
        <v>32</v>
      </c>
      <c r="C37" s="20" t="s">
        <v>64</v>
      </c>
      <c r="D37" s="10">
        <v>6.5922866397899407</v>
      </c>
      <c r="E37" s="11">
        <v>4.9095506705168583</v>
      </c>
      <c r="F37" s="10">
        <v>0.44514911938419405</v>
      </c>
      <c r="G37" s="12">
        <v>5.0828076653583869</v>
      </c>
      <c r="H37" s="10">
        <v>0</v>
      </c>
      <c r="I37" s="12">
        <v>0</v>
      </c>
      <c r="J37" s="10">
        <v>0</v>
      </c>
      <c r="K37" s="12">
        <v>4.3146414065602565</v>
      </c>
      <c r="L37" s="10">
        <v>0</v>
      </c>
      <c r="M37" s="12">
        <v>2.701621366657089</v>
      </c>
      <c r="N37" s="10">
        <v>29.728421526206379</v>
      </c>
      <c r="O37" s="12">
        <v>3.52375291893045</v>
      </c>
      <c r="P37" s="10">
        <v>8.1428205504060003</v>
      </c>
      <c r="Q37" s="12">
        <v>2.4537425066751712</v>
      </c>
      <c r="R37" s="10">
        <v>0.63415675012040629</v>
      </c>
      <c r="S37" s="12">
        <v>74.02643946214161</v>
      </c>
      <c r="T37" s="10">
        <v>8.9295777237027743</v>
      </c>
      <c r="U37" s="12">
        <v>7.6455135875672768</v>
      </c>
      <c r="V37" s="10">
        <v>76.37612448905351</v>
      </c>
      <c r="W37" s="12">
        <v>18.288295723749243</v>
      </c>
      <c r="X37" s="10">
        <v>144.9856362391528</v>
      </c>
      <c r="Y37" s="12">
        <v>9.7344093972065629E-2</v>
      </c>
      <c r="Z37" s="10">
        <v>59.017890904528116</v>
      </c>
      <c r="AA37" s="12">
        <v>57.72065820395607</v>
      </c>
      <c r="AB37" s="10">
        <v>4.0982638183677063</v>
      </c>
      <c r="AC37" s="12">
        <v>28.32015975293411</v>
      </c>
      <c r="AD37" s="10">
        <v>27.287072962530306</v>
      </c>
      <c r="AE37" s="12">
        <v>16.925994822431953</v>
      </c>
      <c r="AF37" s="10">
        <v>34.268735978208504</v>
      </c>
      <c r="AG37" s="12">
        <v>28.930045031347952</v>
      </c>
      <c r="AH37" s="10">
        <v>44.698239011947699</v>
      </c>
      <c r="AI37" s="12">
        <v>41.453866224788527</v>
      </c>
      <c r="AJ37" s="10">
        <v>28.012893249414851</v>
      </c>
      <c r="AK37" s="12">
        <v>17.6605941522742</v>
      </c>
      <c r="AL37" s="10">
        <v>28.84509488037498</v>
      </c>
      <c r="AM37" s="12">
        <v>1.0483210120068607</v>
      </c>
      <c r="AN37" s="13">
        <v>1063.0359790396828</v>
      </c>
      <c r="AO37" s="12">
        <v>0</v>
      </c>
      <c r="AP37" s="13">
        <v>8.6052695485597646</v>
      </c>
      <c r="AQ37" s="12">
        <v>-14.68785969628561</v>
      </c>
      <c r="AR37" s="14">
        <v>-5.5198856791885023</v>
      </c>
      <c r="AS37" s="12">
        <v>0.36717056134821568</v>
      </c>
      <c r="AT37" s="14">
        <v>-2.1397298499030173</v>
      </c>
      <c r="AU37" s="12">
        <v>7.0961606102524097</v>
      </c>
      <c r="AV37" s="14">
        <v>1.3577686989164306</v>
      </c>
      <c r="AW37" s="12">
        <v>0.97909588515466561</v>
      </c>
      <c r="AX37" s="14">
        <v>-9.4021483139932499E-2</v>
      </c>
      <c r="AY37" s="12">
        <v>-18.303632662042816</v>
      </c>
      <c r="AZ37" s="14">
        <v>2.4741823786072314E-2</v>
      </c>
      <c r="BA37" s="12">
        <v>-6.8767330080934395</v>
      </c>
      <c r="BB37" s="14">
        <v>-0.71608197000636253</v>
      </c>
      <c r="BC37" s="12">
        <v>18.298624009581818</v>
      </c>
      <c r="BD37" s="15">
        <v>-34.373512802095803</v>
      </c>
      <c r="BE37" s="16">
        <f t="shared" si="0"/>
        <v>1834.2190654715835</v>
      </c>
    </row>
    <row r="38" spans="1:57" x14ac:dyDescent="0.15">
      <c r="A38" s="1">
        <v>30</v>
      </c>
      <c r="B38" s="6" t="s">
        <v>33</v>
      </c>
      <c r="C38" s="20" t="s">
        <v>162</v>
      </c>
      <c r="D38" s="10">
        <v>0.20970387855952816</v>
      </c>
      <c r="E38" s="11">
        <v>6.3698447753576817E-2</v>
      </c>
      <c r="F38" s="10">
        <v>7.3956999264452481E-3</v>
      </c>
      <c r="G38" s="12">
        <v>0.10330122800486427</v>
      </c>
      <c r="H38" s="10">
        <v>0</v>
      </c>
      <c r="I38" s="12">
        <v>0</v>
      </c>
      <c r="J38" s="10">
        <v>0</v>
      </c>
      <c r="K38" s="12">
        <v>0.37789640914481532</v>
      </c>
      <c r="L38" s="10">
        <v>0</v>
      </c>
      <c r="M38" s="12">
        <v>0.11833119882312397</v>
      </c>
      <c r="N38" s="10">
        <v>0.88867684600027586</v>
      </c>
      <c r="O38" s="12">
        <v>0.16699967575844107</v>
      </c>
      <c r="P38" s="10">
        <v>0.27817374562048897</v>
      </c>
      <c r="Q38" s="12">
        <v>0.40437778630079668</v>
      </c>
      <c r="R38" s="10">
        <v>1.0735693441614069E-2</v>
      </c>
      <c r="S38" s="12">
        <v>7.4393584131078123</v>
      </c>
      <c r="T38" s="10">
        <v>4.3381744342735615</v>
      </c>
      <c r="U38" s="12">
        <v>5.2547640832220335</v>
      </c>
      <c r="V38" s="10">
        <v>2.558912174550056</v>
      </c>
      <c r="W38" s="12">
        <v>2.5875406903943601</v>
      </c>
      <c r="X38" s="10">
        <v>8.5310591506372777</v>
      </c>
      <c r="Y38" s="12">
        <v>6.2982734857469219E-2</v>
      </c>
      <c r="Z38" s="10">
        <v>6.0260640142606627</v>
      </c>
      <c r="AA38" s="12">
        <v>3.3292578217272077</v>
      </c>
      <c r="AB38" s="10">
        <v>0.22521099130852626</v>
      </c>
      <c r="AC38" s="12">
        <v>1.845584988096143</v>
      </c>
      <c r="AD38" s="10">
        <v>3.0942654208385441</v>
      </c>
      <c r="AE38" s="12">
        <v>1.7124623894201287</v>
      </c>
      <c r="AF38" s="10">
        <v>2.0879730889112524</v>
      </c>
      <c r="AG38" s="12">
        <v>2.8914801002747228</v>
      </c>
      <c r="AH38" s="10">
        <v>1.8188650399747925</v>
      </c>
      <c r="AI38" s="12">
        <v>16.514836506717611</v>
      </c>
      <c r="AJ38" s="10">
        <v>5.7774730683459534</v>
      </c>
      <c r="AK38" s="12">
        <v>88.83452323584126</v>
      </c>
      <c r="AL38" s="10">
        <v>51.682582511791608</v>
      </c>
      <c r="AM38" s="12">
        <v>1.3352816931714211</v>
      </c>
      <c r="AN38" s="13">
        <v>1742.1382318024039</v>
      </c>
      <c r="AO38" s="12">
        <v>0</v>
      </c>
      <c r="AP38" s="13">
        <v>6.593147198943254</v>
      </c>
      <c r="AQ38" s="12">
        <v>-1.4609998150477348</v>
      </c>
      <c r="AR38" s="14">
        <v>-0.33883987022430717</v>
      </c>
      <c r="AS38" s="12">
        <v>2.3857096536920156E-4</v>
      </c>
      <c r="AT38" s="14">
        <v>-0.3356437180035749</v>
      </c>
      <c r="AU38" s="12">
        <v>-3.4348436620717302</v>
      </c>
      <c r="AV38" s="14">
        <v>-0.17589332027542764</v>
      </c>
      <c r="AW38" s="12">
        <v>-0.84622010895318223</v>
      </c>
      <c r="AX38" s="14">
        <v>-1.2033887385015498</v>
      </c>
      <c r="AY38" s="12">
        <v>-3.527063561760972</v>
      </c>
      <c r="AZ38" s="14">
        <v>-9.325620130011486E-2</v>
      </c>
      <c r="BA38" s="12">
        <v>-8.2906579539609448E-3</v>
      </c>
      <c r="BB38" s="14">
        <v>-0.19907860441103753</v>
      </c>
      <c r="BC38" s="12">
        <v>13.117824530825546</v>
      </c>
      <c r="BD38" s="15">
        <v>-4.2312573288414441</v>
      </c>
      <c r="BE38" s="16">
        <f t="shared" si="0"/>
        <v>1966.5726096768494</v>
      </c>
    </row>
    <row r="39" spans="1:57" x14ac:dyDescent="0.15">
      <c r="A39" s="1">
        <v>31</v>
      </c>
      <c r="B39" s="6" t="s">
        <v>34</v>
      </c>
      <c r="C39" s="20" t="s">
        <v>163</v>
      </c>
      <c r="D39" s="10">
        <v>0.11174308293096563</v>
      </c>
      <c r="E39" s="11">
        <v>0.17742413167664772</v>
      </c>
      <c r="F39" s="10">
        <v>2.6808591324768197E-3</v>
      </c>
      <c r="G39" s="12">
        <v>5.5201326682363612E-2</v>
      </c>
      <c r="H39" s="10">
        <v>0</v>
      </c>
      <c r="I39" s="12">
        <v>0</v>
      </c>
      <c r="J39" s="10">
        <v>0</v>
      </c>
      <c r="K39" s="12">
        <v>0.34887725892186983</v>
      </c>
      <c r="L39" s="10">
        <v>0</v>
      </c>
      <c r="M39" s="12">
        <v>0.32499324119616718</v>
      </c>
      <c r="N39" s="10">
        <v>1.6176547719831722</v>
      </c>
      <c r="O39" s="12">
        <v>1.343110425370887</v>
      </c>
      <c r="P39" s="10">
        <v>2.4174037940943252</v>
      </c>
      <c r="Q39" s="12">
        <v>0.42869374672970234</v>
      </c>
      <c r="R39" s="10">
        <v>1.4988439695211311E-2</v>
      </c>
      <c r="S39" s="12">
        <v>3.6107516797463934</v>
      </c>
      <c r="T39" s="10">
        <v>2.5774023414098735</v>
      </c>
      <c r="U39" s="12">
        <v>4.6238727173560425</v>
      </c>
      <c r="V39" s="10">
        <v>1.3905128891224086</v>
      </c>
      <c r="W39" s="12">
        <v>2.421303225559746</v>
      </c>
      <c r="X39" s="10">
        <v>5.6517384801943136</v>
      </c>
      <c r="Y39" s="12">
        <v>1.4866582461916911E-2</v>
      </c>
      <c r="Z39" s="10">
        <v>7.4218366510287819</v>
      </c>
      <c r="AA39" s="12">
        <v>1.6582332306702077</v>
      </c>
      <c r="AB39" s="10">
        <v>0.11820151629556888</v>
      </c>
      <c r="AC39" s="12">
        <v>0.91685382330707244</v>
      </c>
      <c r="AD39" s="10">
        <v>0.86287106895765298</v>
      </c>
      <c r="AE39" s="12">
        <v>0.91405110694130132</v>
      </c>
      <c r="AF39" s="10">
        <v>1.1046358198137443</v>
      </c>
      <c r="AG39" s="12">
        <v>1.8644156694043341</v>
      </c>
      <c r="AH39" s="10">
        <v>4.9934657059379601</v>
      </c>
      <c r="AI39" s="12">
        <v>0.3723957049476892</v>
      </c>
      <c r="AJ39" s="10">
        <v>4.0749058813647663</v>
      </c>
      <c r="AK39" s="12">
        <v>34.883339031788381</v>
      </c>
      <c r="AL39" s="10">
        <v>1.6656665219011664</v>
      </c>
      <c r="AM39" s="12">
        <v>0.27783449191123405</v>
      </c>
      <c r="AN39" s="13">
        <v>172.82194954681805</v>
      </c>
      <c r="AO39" s="12">
        <v>1996.0944738450303</v>
      </c>
      <c r="AP39" s="13">
        <v>277.83156733763502</v>
      </c>
      <c r="AQ39" s="12">
        <v>-4.1376216809504065</v>
      </c>
      <c r="AR39" s="14">
        <v>-0.25286897748183845</v>
      </c>
      <c r="AS39" s="12">
        <v>1.2185723329440091E-4</v>
      </c>
      <c r="AT39" s="14">
        <v>8.4287390924492028E-2</v>
      </c>
      <c r="AU39" s="12">
        <v>-0.70148288632468969</v>
      </c>
      <c r="AV39" s="14">
        <v>-0.37968522666619198</v>
      </c>
      <c r="AW39" s="12">
        <v>-2.3857691462143862</v>
      </c>
      <c r="AX39" s="14">
        <v>7.2648699748541698E-3</v>
      </c>
      <c r="AY39" s="12">
        <v>-3.2279195463178567</v>
      </c>
      <c r="AZ39" s="14">
        <v>9.8899660562718067E-3</v>
      </c>
      <c r="BA39" s="12">
        <v>-0.368866192901316</v>
      </c>
      <c r="BB39" s="14">
        <v>2.9590858743717662E-2</v>
      </c>
      <c r="BC39" s="12">
        <v>31.36641742167868</v>
      </c>
      <c r="BD39" s="15">
        <v>-14.207856231887437</v>
      </c>
      <c r="BE39" s="16">
        <f t="shared" si="0"/>
        <v>2540.8454184238849</v>
      </c>
    </row>
    <row r="40" spans="1:57" x14ac:dyDescent="0.15">
      <c r="A40" s="1">
        <v>32</v>
      </c>
      <c r="B40" s="6" t="s">
        <v>35</v>
      </c>
      <c r="C40" s="20" t="s">
        <v>164</v>
      </c>
      <c r="D40" s="10">
        <v>3.6814146345646143E-2</v>
      </c>
      <c r="E40" s="11">
        <v>1.6556082574438628E-2</v>
      </c>
      <c r="F40" s="10">
        <v>2.8793187085980223E-3</v>
      </c>
      <c r="G40" s="12">
        <v>4.5657768093482931E-2</v>
      </c>
      <c r="H40" s="10">
        <v>0</v>
      </c>
      <c r="I40" s="12">
        <v>0</v>
      </c>
      <c r="J40" s="10">
        <v>0</v>
      </c>
      <c r="K40" s="12">
        <v>9.7999668903354112E-2</v>
      </c>
      <c r="L40" s="10">
        <v>0</v>
      </c>
      <c r="M40" s="12">
        <v>1.5676862040206017</v>
      </c>
      <c r="N40" s="10">
        <v>0.14478859791807197</v>
      </c>
      <c r="O40" s="12">
        <v>6.828098651818168E-2</v>
      </c>
      <c r="P40" s="10">
        <v>5.8923200715238093E-2</v>
      </c>
      <c r="Q40" s="12">
        <v>2.3857212156955045E-2</v>
      </c>
      <c r="R40" s="10">
        <v>3.0849843306407386E-3</v>
      </c>
      <c r="S40" s="12">
        <v>2.9187036752192026</v>
      </c>
      <c r="T40" s="10">
        <v>1.9663690123504065</v>
      </c>
      <c r="U40" s="12">
        <v>1.8119141301963271</v>
      </c>
      <c r="V40" s="10">
        <v>1.0286366086466436</v>
      </c>
      <c r="W40" s="12">
        <v>1.7393141656152484</v>
      </c>
      <c r="X40" s="10">
        <v>4.6585320048895573</v>
      </c>
      <c r="Y40" s="12">
        <v>1.7378745062609495E-2</v>
      </c>
      <c r="Z40" s="10">
        <v>2.6331369590128912</v>
      </c>
      <c r="AA40" s="12">
        <v>1.255177291326695</v>
      </c>
      <c r="AB40" s="10">
        <v>5.4501389841319706E-2</v>
      </c>
      <c r="AC40" s="12">
        <v>0.35065988558283057</v>
      </c>
      <c r="AD40" s="10">
        <v>0.49555131631192395</v>
      </c>
      <c r="AE40" s="12">
        <v>0.45596068406870111</v>
      </c>
      <c r="AF40" s="10">
        <v>0.69196198536271758</v>
      </c>
      <c r="AG40" s="12">
        <v>0.61339771774240015</v>
      </c>
      <c r="AH40" s="10">
        <v>0.59828129452226053</v>
      </c>
      <c r="AI40" s="12">
        <v>0.84888485498130983</v>
      </c>
      <c r="AJ40" s="10">
        <v>4.8979267889472791</v>
      </c>
      <c r="AK40" s="12">
        <v>53.267396109063412</v>
      </c>
      <c r="AL40" s="10">
        <v>0.7614769656131557</v>
      </c>
      <c r="AM40" s="12">
        <v>0.17820926150001334</v>
      </c>
      <c r="AN40" s="13">
        <v>109.45030807620439</v>
      </c>
      <c r="AO40" s="12">
        <v>1522.0189753085049</v>
      </c>
      <c r="AP40" s="13">
        <v>2.8393167451107142</v>
      </c>
      <c r="AQ40" s="12">
        <v>-0.61473315742953982</v>
      </c>
      <c r="AR40" s="14">
        <v>-0.58274796560209818</v>
      </c>
      <c r="AS40" s="12">
        <v>0</v>
      </c>
      <c r="AT40" s="14">
        <v>-0.13958860889987745</v>
      </c>
      <c r="AU40" s="12">
        <v>-2.1439115906931905</v>
      </c>
      <c r="AV40" s="14">
        <v>-1.0018033674682651</v>
      </c>
      <c r="AW40" s="12">
        <v>-1.2192094448094959</v>
      </c>
      <c r="AX40" s="14">
        <v>3.0644177684364664E-2</v>
      </c>
      <c r="AY40" s="12">
        <v>-14.084694834574154</v>
      </c>
      <c r="AZ40" s="14">
        <v>-7.9034548718956682E-2</v>
      </c>
      <c r="BA40" s="12">
        <v>2.0996086270265404E-2</v>
      </c>
      <c r="BB40" s="14">
        <v>-0.23218013380329683</v>
      </c>
      <c r="BC40" s="12">
        <v>10.115457954548937</v>
      </c>
      <c r="BD40" s="15">
        <v>-7.933010342178231</v>
      </c>
      <c r="BE40" s="16">
        <f t="shared" si="0"/>
        <v>1699.7546833702886</v>
      </c>
    </row>
    <row r="41" spans="1:57" x14ac:dyDescent="0.15">
      <c r="A41" s="1">
        <v>33</v>
      </c>
      <c r="B41" s="6" t="s">
        <v>36</v>
      </c>
      <c r="C41" s="20" t="s">
        <v>165</v>
      </c>
      <c r="D41" s="10">
        <v>0.57487912891984061</v>
      </c>
      <c r="E41" s="11">
        <v>0.70566451005705411</v>
      </c>
      <c r="F41" s="10">
        <v>5.0675542111170951E-2</v>
      </c>
      <c r="G41" s="12">
        <v>0.15293696541335422</v>
      </c>
      <c r="H41" s="10">
        <v>0</v>
      </c>
      <c r="I41" s="12">
        <v>0</v>
      </c>
      <c r="J41" s="10">
        <v>0</v>
      </c>
      <c r="K41" s="12">
        <v>0.69125080795956539</v>
      </c>
      <c r="L41" s="10">
        <v>0</v>
      </c>
      <c r="M41" s="12">
        <v>9.3846855740849335</v>
      </c>
      <c r="N41" s="10">
        <v>1.5146525056761064</v>
      </c>
      <c r="O41" s="12">
        <v>1.0758690691925545</v>
      </c>
      <c r="P41" s="10">
        <v>1.0189728767024675</v>
      </c>
      <c r="Q41" s="12">
        <v>1.1470272406001567</v>
      </c>
      <c r="R41" s="10">
        <v>3.7172179093523598E-2</v>
      </c>
      <c r="S41" s="12">
        <v>9.24373473988949</v>
      </c>
      <c r="T41" s="10">
        <v>10.564029852019459</v>
      </c>
      <c r="U41" s="12">
        <v>10.425658311883566</v>
      </c>
      <c r="V41" s="10">
        <v>5.0862161622538435</v>
      </c>
      <c r="W41" s="12">
        <v>18.719302498778593</v>
      </c>
      <c r="X41" s="10">
        <v>17.890135320223052</v>
      </c>
      <c r="Y41" s="12">
        <v>9.8771790162791279E-2</v>
      </c>
      <c r="Z41" s="10">
        <v>6.6746061333971021</v>
      </c>
      <c r="AA41" s="12">
        <v>3.5107226614083369</v>
      </c>
      <c r="AB41" s="10">
        <v>0.21787448644204035</v>
      </c>
      <c r="AC41" s="12">
        <v>1.2621851342000934</v>
      </c>
      <c r="AD41" s="10">
        <v>1.272502310438296</v>
      </c>
      <c r="AE41" s="12">
        <v>2.1396002839872237</v>
      </c>
      <c r="AF41" s="10">
        <v>2.2832821354221906</v>
      </c>
      <c r="AG41" s="12">
        <v>2.14794505888577</v>
      </c>
      <c r="AH41" s="10">
        <v>1.3295502261083563</v>
      </c>
      <c r="AI41" s="12">
        <v>0.48748657725506672</v>
      </c>
      <c r="AJ41" s="10">
        <v>10.835159174632222</v>
      </c>
      <c r="AK41" s="12">
        <v>4.8115972065016894</v>
      </c>
      <c r="AL41" s="10">
        <v>18.598682570699609</v>
      </c>
      <c r="AM41" s="12">
        <v>0.17326787152981205</v>
      </c>
      <c r="AN41" s="13">
        <v>14.435701958584909</v>
      </c>
      <c r="AO41" s="12">
        <v>1907.6979274943674</v>
      </c>
      <c r="AP41" s="13">
        <v>89.393476962265225</v>
      </c>
      <c r="AQ41" s="12">
        <v>0.18468234213065893</v>
      </c>
      <c r="AR41" s="14">
        <v>1.1157056705675608</v>
      </c>
      <c r="AS41" s="12">
        <v>-4.2637872876328572E-2</v>
      </c>
      <c r="AT41" s="14">
        <v>-0.29010013144207553</v>
      </c>
      <c r="AU41" s="12">
        <v>-2.8275009792900816</v>
      </c>
      <c r="AV41" s="14">
        <v>0.26289075777217286</v>
      </c>
      <c r="AW41" s="12">
        <v>-0.31654818673359375</v>
      </c>
      <c r="AX41" s="14">
        <v>0.14306988560080203</v>
      </c>
      <c r="AY41" s="12">
        <v>3.4239753497844649</v>
      </c>
      <c r="AZ41" s="14">
        <v>3.9692808878413199E-3</v>
      </c>
      <c r="BA41" s="12">
        <v>-3.1048700421329067E-2</v>
      </c>
      <c r="BB41" s="14">
        <v>1.2336624180657035E-2</v>
      </c>
      <c r="BC41" s="12">
        <v>24.576424138478121</v>
      </c>
      <c r="BD41" s="15">
        <v>-7.6060591029763298</v>
      </c>
      <c r="BE41" s="16">
        <f t="shared" si="0"/>
        <v>2174.2623623968088</v>
      </c>
    </row>
    <row r="42" spans="1:57" x14ac:dyDescent="0.15">
      <c r="A42" s="1">
        <v>34</v>
      </c>
      <c r="B42" s="6" t="s">
        <v>37</v>
      </c>
      <c r="C42" s="20" t="s">
        <v>166</v>
      </c>
      <c r="D42" s="10">
        <v>2.9283700954027245</v>
      </c>
      <c r="E42" s="11">
        <v>0.55742153383787507</v>
      </c>
      <c r="F42" s="10">
        <v>6.8794801565900954E-2</v>
      </c>
      <c r="G42" s="12">
        <v>0.21471888784429047</v>
      </c>
      <c r="H42" s="10">
        <v>0</v>
      </c>
      <c r="I42" s="12">
        <v>0</v>
      </c>
      <c r="J42" s="10">
        <v>0</v>
      </c>
      <c r="K42" s="12">
        <v>1.2764472832638214</v>
      </c>
      <c r="L42" s="10">
        <v>0</v>
      </c>
      <c r="M42" s="12">
        <v>18.652714544489239</v>
      </c>
      <c r="N42" s="10">
        <v>4.5571258696426371</v>
      </c>
      <c r="O42" s="12">
        <v>3.1534011403605891</v>
      </c>
      <c r="P42" s="10">
        <v>2.16597678112928</v>
      </c>
      <c r="Q42" s="12">
        <v>3.3034218369991661</v>
      </c>
      <c r="R42" s="10">
        <v>6.1025368124166757E-2</v>
      </c>
      <c r="S42" s="12">
        <v>10.865623299478379</v>
      </c>
      <c r="T42" s="10">
        <v>9.0615608543076966</v>
      </c>
      <c r="U42" s="12">
        <v>12.966760626975731</v>
      </c>
      <c r="V42" s="10">
        <v>5.5247734892040787</v>
      </c>
      <c r="W42" s="12">
        <v>7.3255868985718502</v>
      </c>
      <c r="X42" s="10">
        <v>37.738680950174825</v>
      </c>
      <c r="Y42" s="12">
        <v>6.6393340320274018E-3</v>
      </c>
      <c r="Z42" s="10">
        <v>11.86081709215142</v>
      </c>
      <c r="AA42" s="12">
        <v>4.8772265274420876</v>
      </c>
      <c r="AB42" s="10">
        <v>0.3275875663887563</v>
      </c>
      <c r="AC42" s="12">
        <v>3.3422690042078367</v>
      </c>
      <c r="AD42" s="10">
        <v>1.3135993013579321</v>
      </c>
      <c r="AE42" s="12">
        <v>2.4455351226054973</v>
      </c>
      <c r="AF42" s="10">
        <v>3.2611843715613742</v>
      </c>
      <c r="AG42" s="12">
        <v>4.2204975079762272</v>
      </c>
      <c r="AH42" s="10">
        <v>2.0268332913091314</v>
      </c>
      <c r="AI42" s="12">
        <v>11.237567267698125</v>
      </c>
      <c r="AJ42" s="10">
        <v>14.276263317973475</v>
      </c>
      <c r="AK42" s="12">
        <v>38.427617802817316</v>
      </c>
      <c r="AL42" s="10">
        <v>54.382926318762664</v>
      </c>
      <c r="AM42" s="12">
        <v>1.4904598589770452</v>
      </c>
      <c r="AN42" s="13">
        <v>83.404161684885509</v>
      </c>
      <c r="AO42" s="12">
        <v>3034.5807932749021</v>
      </c>
      <c r="AP42" s="13">
        <v>53.392252923728442</v>
      </c>
      <c r="AQ42" s="12">
        <v>-1.977794861865307</v>
      </c>
      <c r="AR42" s="14">
        <v>3.5502701872691977</v>
      </c>
      <c r="AS42" s="12">
        <v>0</v>
      </c>
      <c r="AT42" s="14">
        <v>1.0298405556044157</v>
      </c>
      <c r="AU42" s="12">
        <v>0.22687993601622369</v>
      </c>
      <c r="AV42" s="14">
        <v>-0.1028031400121871</v>
      </c>
      <c r="AW42" s="12">
        <v>-3.0674107052220427</v>
      </c>
      <c r="AX42" s="14">
        <v>1.5697752472808888E-2</v>
      </c>
      <c r="AY42" s="12">
        <v>8.4175197372873072</v>
      </c>
      <c r="AZ42" s="14">
        <v>-0.17728758340915363</v>
      </c>
      <c r="BA42" s="12">
        <v>0.63752603714429712</v>
      </c>
      <c r="BB42" s="14">
        <v>7.5896740869511384E-2</v>
      </c>
      <c r="BC42" s="12">
        <v>38.131814282326566</v>
      </c>
      <c r="BD42" s="15">
        <v>-14.966522600935566</v>
      </c>
      <c r="BE42" s="16">
        <f t="shared" si="0"/>
        <v>3477.090262167696</v>
      </c>
    </row>
    <row r="43" spans="1:57" x14ac:dyDescent="0.15">
      <c r="A43" s="1">
        <v>35</v>
      </c>
      <c r="B43" s="6" t="s">
        <v>38</v>
      </c>
      <c r="C43" s="20" t="s">
        <v>167</v>
      </c>
      <c r="D43" s="10">
        <v>1.4507038165700326</v>
      </c>
      <c r="E43" s="11">
        <v>3.2418935790667036</v>
      </c>
      <c r="F43" s="10">
        <v>2.6238531654792164E-2</v>
      </c>
      <c r="G43" s="12">
        <v>1.1538804272251961</v>
      </c>
      <c r="H43" s="10">
        <v>0</v>
      </c>
      <c r="I43" s="12">
        <v>0</v>
      </c>
      <c r="J43" s="10">
        <v>0</v>
      </c>
      <c r="K43" s="12">
        <v>2.2079314410450501</v>
      </c>
      <c r="L43" s="10">
        <v>0</v>
      </c>
      <c r="M43" s="12">
        <v>5.1925644167776586</v>
      </c>
      <c r="N43" s="10">
        <v>2.5861352762254528</v>
      </c>
      <c r="O43" s="12">
        <v>2.1361854560514772</v>
      </c>
      <c r="P43" s="10">
        <v>6.3923622743987414</v>
      </c>
      <c r="Q43" s="12">
        <v>1.6552823680659901</v>
      </c>
      <c r="R43" s="10">
        <v>5.1247132138265948E-2</v>
      </c>
      <c r="S43" s="12">
        <v>44.186302272255659</v>
      </c>
      <c r="T43" s="10">
        <v>18.205851174911803</v>
      </c>
      <c r="U43" s="12">
        <v>19.159867786797765</v>
      </c>
      <c r="V43" s="10">
        <v>21.136162190577853</v>
      </c>
      <c r="W43" s="12">
        <v>8.4816053574115653</v>
      </c>
      <c r="X43" s="10">
        <v>59.96529425762774</v>
      </c>
      <c r="Y43" s="12">
        <v>3.3618118682702459E-2</v>
      </c>
      <c r="Z43" s="10">
        <v>7.1637341073439202</v>
      </c>
      <c r="AA43" s="12">
        <v>3.4776303869027272</v>
      </c>
      <c r="AB43" s="10">
        <v>0.83963301295334924</v>
      </c>
      <c r="AC43" s="12">
        <v>4.3033241799144681</v>
      </c>
      <c r="AD43" s="10">
        <v>3.8468147268267949</v>
      </c>
      <c r="AE43" s="12">
        <v>4.095875789018768</v>
      </c>
      <c r="AF43" s="10">
        <v>8.1673579431397219</v>
      </c>
      <c r="AG43" s="12">
        <v>24.598418437839101</v>
      </c>
      <c r="AH43" s="10">
        <v>16.12050287394149</v>
      </c>
      <c r="AI43" s="12">
        <v>6.4255704160243372</v>
      </c>
      <c r="AJ43" s="10">
        <v>6.543028842885243</v>
      </c>
      <c r="AK43" s="12">
        <v>4.4478410925443779</v>
      </c>
      <c r="AL43" s="10">
        <v>50.805996824819751</v>
      </c>
      <c r="AM43" s="12">
        <v>0.13508744031646905</v>
      </c>
      <c r="AN43" s="13">
        <v>188.40229174224973</v>
      </c>
      <c r="AO43" s="12">
        <v>2443.7791476750203</v>
      </c>
      <c r="AP43" s="13">
        <v>9.8417042443611464</v>
      </c>
      <c r="AQ43" s="12">
        <v>1.2787362675541396</v>
      </c>
      <c r="AR43" s="14">
        <v>1.3590661467090612</v>
      </c>
      <c r="AS43" s="12">
        <v>8.1995411421225512E-4</v>
      </c>
      <c r="AT43" s="14">
        <v>4.2184708586685216E-2</v>
      </c>
      <c r="AU43" s="12">
        <v>0.49146449963371741</v>
      </c>
      <c r="AV43" s="14">
        <v>-0.36549483463143673</v>
      </c>
      <c r="AW43" s="12">
        <v>-1.9356364765479692</v>
      </c>
      <c r="AX43" s="14">
        <v>-0.14710498767343183</v>
      </c>
      <c r="AY43" s="12">
        <v>-1.9133856179822999</v>
      </c>
      <c r="AZ43" s="14">
        <v>0.16130868334585061</v>
      </c>
      <c r="BA43" s="12">
        <v>5.4524201897939439E-3</v>
      </c>
      <c r="BB43" s="14">
        <v>-2.3742113333451442E-3</v>
      </c>
      <c r="BC43" s="12">
        <v>20.997179968218877</v>
      </c>
      <c r="BD43" s="15">
        <v>-6.1606231525771555</v>
      </c>
      <c r="BE43" s="16">
        <f t="shared" si="0"/>
        <v>2994.0686789811925</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155.892090556201</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155.892090556201</v>
      </c>
    </row>
    <row r="45" spans="1:57" ht="14" customHeight="1" x14ac:dyDescent="0.15">
      <c r="A45" s="1">
        <v>37</v>
      </c>
      <c r="B45" s="95" t="s">
        <v>82</v>
      </c>
      <c r="C45" s="95"/>
      <c r="D45" s="10">
        <v>8803.48</v>
      </c>
      <c r="E45" s="11">
        <v>554.54999999999973</v>
      </c>
      <c r="F45" s="10">
        <v>38.632465336649467</v>
      </c>
      <c r="G45" s="12">
        <v>216.25893872681527</v>
      </c>
      <c r="H45" s="10">
        <v>0</v>
      </c>
      <c r="I45" s="12">
        <v>0</v>
      </c>
      <c r="J45" s="10">
        <v>0</v>
      </c>
      <c r="K45" s="12">
        <v>926.60490962523397</v>
      </c>
      <c r="L45" s="10">
        <v>196.40996179924619</v>
      </c>
      <c r="M45" s="12">
        <v>788.23</v>
      </c>
      <c r="N45" s="10">
        <v>249.76330803145112</v>
      </c>
      <c r="O45" s="12">
        <v>72.213824816315622</v>
      </c>
      <c r="P45" s="10">
        <v>771.33320447586323</v>
      </c>
      <c r="Q45" s="12">
        <v>120.91393764252783</v>
      </c>
      <c r="R45" s="10">
        <v>132.09928040632417</v>
      </c>
      <c r="S45" s="12">
        <v>20606.12</v>
      </c>
      <c r="T45" s="10">
        <v>2122.0221711356894</v>
      </c>
      <c r="U45" s="12">
        <v>1369.4837634253859</v>
      </c>
      <c r="V45" s="10">
        <v>15566.588762325757</v>
      </c>
      <c r="W45" s="12">
        <v>278.9615200210273</v>
      </c>
      <c r="X45" s="10">
        <v>1655.9860114888013</v>
      </c>
      <c r="Y45" s="12">
        <v>826.38572628419024</v>
      </c>
      <c r="Z45" s="10">
        <v>361.16636660454361</v>
      </c>
      <c r="AA45" s="12">
        <v>1180.8464319965613</v>
      </c>
      <c r="AB45" s="10">
        <v>31.607759678628909</v>
      </c>
      <c r="AC45" s="12">
        <v>355.32500095159168</v>
      </c>
      <c r="AD45" s="10">
        <v>62.366242069192886</v>
      </c>
      <c r="AE45" s="12">
        <v>353.71413773377679</v>
      </c>
      <c r="AF45" s="10">
        <v>643.11746861700487</v>
      </c>
      <c r="AG45" s="12">
        <v>741.32309911827372</v>
      </c>
      <c r="AH45" s="10">
        <v>802.7014105848981</v>
      </c>
      <c r="AI45" s="12">
        <v>267.95975338395783</v>
      </c>
      <c r="AJ45" s="10">
        <v>611.30914430991163</v>
      </c>
      <c r="AK45" s="12">
        <v>307.17266749463062</v>
      </c>
      <c r="AL45" s="10">
        <v>1298.7933076891147</v>
      </c>
      <c r="AM45" s="12">
        <v>29.366265006270936</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13334.902464713967</v>
      </c>
      <c r="E46" s="18">
        <f t="shared" ref="E46:AM46" si="1">SUM(E9:E45)</f>
        <v>1443.8046527994115</v>
      </c>
      <c r="F46" s="17">
        <f t="shared" si="1"/>
        <v>68.978965261927186</v>
      </c>
      <c r="G46" s="18">
        <f t="shared" si="1"/>
        <v>434.58593849493275</v>
      </c>
      <c r="H46" s="17">
        <f t="shared" si="1"/>
        <v>0</v>
      </c>
      <c r="I46" s="18">
        <f t="shared" si="1"/>
        <v>0</v>
      </c>
      <c r="J46" s="17">
        <f t="shared" si="1"/>
        <v>0</v>
      </c>
      <c r="K46" s="18">
        <f t="shared" si="1"/>
        <v>2382.1751566074399</v>
      </c>
      <c r="L46" s="17">
        <f t="shared" si="1"/>
        <v>209.83375929714163</v>
      </c>
      <c r="M46" s="18">
        <f t="shared" si="1"/>
        <v>1493.630291932725</v>
      </c>
      <c r="N46" s="17">
        <f t="shared" si="1"/>
        <v>5688.1085006841049</v>
      </c>
      <c r="O46" s="18">
        <f t="shared" si="1"/>
        <v>1771.7648983260065</v>
      </c>
      <c r="P46" s="17">
        <f t="shared" si="1"/>
        <v>3700.2116698828991</v>
      </c>
      <c r="Q46" s="18">
        <f t="shared" si="1"/>
        <v>1847.2483913220894</v>
      </c>
      <c r="R46" s="17">
        <f t="shared" si="1"/>
        <v>159.57051862810297</v>
      </c>
      <c r="S46" s="18">
        <f t="shared" si="1"/>
        <v>77277.340130835422</v>
      </c>
      <c r="T46" s="17">
        <f t="shared" si="1"/>
        <v>6086.0210755362968</v>
      </c>
      <c r="U46" s="18">
        <f t="shared" si="1"/>
        <v>4270.0045367408648</v>
      </c>
      <c r="V46" s="17">
        <f t="shared" si="1"/>
        <v>23043.438465422285</v>
      </c>
      <c r="W46" s="18">
        <f t="shared" si="1"/>
        <v>3199.2459907528582</v>
      </c>
      <c r="X46" s="17">
        <f t="shared" si="1"/>
        <v>8139.8512793905757</v>
      </c>
      <c r="Y46" s="18">
        <f t="shared" si="1"/>
        <v>1538.9022109022615</v>
      </c>
      <c r="Z46" s="17">
        <f t="shared" si="1"/>
        <v>3120.673982412718</v>
      </c>
      <c r="AA46" s="18">
        <f t="shared" si="1"/>
        <v>2967.6270947632629</v>
      </c>
      <c r="AB46" s="17">
        <f t="shared" si="1"/>
        <v>106.17333294524556</v>
      </c>
      <c r="AC46" s="18">
        <f t="shared" si="1"/>
        <v>1190.8910269438711</v>
      </c>
      <c r="AD46" s="17">
        <f t="shared" si="1"/>
        <v>1274.3544567114557</v>
      </c>
      <c r="AE46" s="18">
        <f t="shared" si="1"/>
        <v>2873.6593017425853</v>
      </c>
      <c r="AF46" s="17">
        <f t="shared" si="1"/>
        <v>1834.2190654715837</v>
      </c>
      <c r="AG46" s="18">
        <f t="shared" si="1"/>
        <v>1966.5726096768499</v>
      </c>
      <c r="AH46" s="17">
        <f t="shared" si="1"/>
        <v>2540.8454184238849</v>
      </c>
      <c r="AI46" s="18">
        <f t="shared" si="1"/>
        <v>1699.7546833702879</v>
      </c>
      <c r="AJ46" s="17">
        <f t="shared" si="1"/>
        <v>2174.2623623968102</v>
      </c>
      <c r="AK46" s="18">
        <f t="shared" si="1"/>
        <v>3477.090262167696</v>
      </c>
      <c r="AL46" s="17">
        <f t="shared" si="1"/>
        <v>2994.0686789811944</v>
      </c>
      <c r="AM46" s="18">
        <f t="shared" si="1"/>
        <v>155.89209055620103</v>
      </c>
      <c r="AN46" s="35">
        <f>SUM(AN9:AN44)</f>
        <v>53709.18925118319</v>
      </c>
      <c r="AO46" s="35">
        <f t="shared" ref="AO46:BD46" si="2">SUM(AO9:AO44)</f>
        <v>11060.063408154027</v>
      </c>
      <c r="AP46" s="35">
        <f t="shared" si="2"/>
        <v>20923.116817010359</v>
      </c>
      <c r="AQ46" s="35">
        <f t="shared" si="2"/>
        <v>-1174.5643870808888</v>
      </c>
      <c r="AR46" s="35">
        <f t="shared" si="2"/>
        <v>907.52504500677071</v>
      </c>
      <c r="AS46" s="35">
        <f t="shared" si="2"/>
        <v>28.757179953898405</v>
      </c>
      <c r="AT46" s="35">
        <f t="shared" si="2"/>
        <v>-316.63179296982491</v>
      </c>
      <c r="AU46" s="35">
        <f t="shared" si="2"/>
        <v>-903.04652011595795</v>
      </c>
      <c r="AV46" s="35">
        <f t="shared" si="2"/>
        <v>130.44104288601062</v>
      </c>
      <c r="AW46" s="35">
        <f t="shared" si="2"/>
        <v>296.84272511851617</v>
      </c>
      <c r="AX46" s="35">
        <f t="shared" si="2"/>
        <v>80.507882201954061</v>
      </c>
      <c r="AY46" s="35">
        <f t="shared" si="2"/>
        <v>438.55951987480194</v>
      </c>
      <c r="AZ46" s="35">
        <f t="shared" si="2"/>
        <v>61.566690240316596</v>
      </c>
      <c r="BA46" s="35">
        <f t="shared" si="2"/>
        <v>-156.60856731252076</v>
      </c>
      <c r="BB46" s="35">
        <f t="shared" si="2"/>
        <v>166.25620048618191</v>
      </c>
      <c r="BC46" s="35">
        <f t="shared" si="2"/>
        <v>47253.013805897361</v>
      </c>
      <c r="BD46" s="35">
        <f t="shared" si="2"/>
        <v>-70162.181465559159</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142</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145</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143</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72</v>
      </c>
      <c r="AY7" s="91" t="s">
        <v>73</v>
      </c>
      <c r="AZ7" s="99" t="s">
        <v>74</v>
      </c>
      <c r="BA7" s="91" t="s">
        <v>75</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3290.2447944630821</v>
      </c>
      <c r="E9" s="11">
        <v>0.48661749212981997</v>
      </c>
      <c r="F9" s="10">
        <v>5.3829368598431418E-2</v>
      </c>
      <c r="G9" s="12">
        <v>0.32943573582240027</v>
      </c>
      <c r="H9" s="10">
        <v>0</v>
      </c>
      <c r="I9" s="12">
        <v>0</v>
      </c>
      <c r="J9" s="10">
        <v>0</v>
      </c>
      <c r="K9" s="12">
        <v>10.830468962004403</v>
      </c>
      <c r="L9" s="10">
        <v>0</v>
      </c>
      <c r="M9" s="12">
        <v>3.2297621159058848E-2</v>
      </c>
      <c r="N9" s="10">
        <v>46.441826051982687</v>
      </c>
      <c r="O9" s="12">
        <v>2.2220763357432487</v>
      </c>
      <c r="P9" s="10">
        <v>3.5376661042889133</v>
      </c>
      <c r="Q9" s="12">
        <v>0.23038969760128647</v>
      </c>
      <c r="R9" s="10">
        <v>6.4595242318117698E-3</v>
      </c>
      <c r="S9" s="12">
        <v>2550.9457866079938</v>
      </c>
      <c r="T9" s="10">
        <v>17.298605892791922</v>
      </c>
      <c r="U9" s="12">
        <v>4.980293182726875</v>
      </c>
      <c r="V9" s="10">
        <v>28.253958989944682</v>
      </c>
      <c r="W9" s="12">
        <v>1.1950119828851775</v>
      </c>
      <c r="X9" s="10">
        <v>1.8624961535057269</v>
      </c>
      <c r="Y9" s="12">
        <v>0</v>
      </c>
      <c r="Z9" s="10">
        <v>1.7548374163088643</v>
      </c>
      <c r="AA9" s="12">
        <v>0.4004905023723298</v>
      </c>
      <c r="AB9" s="10">
        <v>8.6126989757490269E-3</v>
      </c>
      <c r="AC9" s="12">
        <v>2.6397922360670765</v>
      </c>
      <c r="AD9" s="10">
        <v>0.69762861703567125</v>
      </c>
      <c r="AE9" s="12">
        <v>54.746621039348689</v>
      </c>
      <c r="AF9" s="10">
        <v>2.9907597193288495</v>
      </c>
      <c r="AG9" s="12">
        <v>0.60934845253424363</v>
      </c>
      <c r="AH9" s="10">
        <v>4.6465510974165998</v>
      </c>
      <c r="AI9" s="12">
        <v>5.7984995854230323</v>
      </c>
      <c r="AJ9" s="10">
        <v>5.0836455704358636</v>
      </c>
      <c r="AK9" s="12">
        <v>12.985796880685594</v>
      </c>
      <c r="AL9" s="10">
        <v>1.3500405644486599</v>
      </c>
      <c r="AM9" s="12">
        <v>0.40479685186020425</v>
      </c>
      <c r="AN9" s="13">
        <v>686.76154410301979</v>
      </c>
      <c r="AO9" s="12">
        <v>0</v>
      </c>
      <c r="AP9" s="13">
        <v>0</v>
      </c>
      <c r="AQ9" s="12">
        <v>1298.7987306201749</v>
      </c>
      <c r="AR9" s="14">
        <v>141.73784660841298</v>
      </c>
      <c r="AS9" s="12">
        <v>0</v>
      </c>
      <c r="AT9" s="14">
        <v>950.62574712201956</v>
      </c>
      <c r="AU9" s="12">
        <v>57.021309860122962</v>
      </c>
      <c r="AV9" s="14">
        <v>1.0929515754478365</v>
      </c>
      <c r="AW9" s="12">
        <v>83.159230984217487</v>
      </c>
      <c r="AX9" s="14">
        <v>7.7901862235649943</v>
      </c>
      <c r="AY9" s="12">
        <v>1085.9323519928816</v>
      </c>
      <c r="AZ9" s="14">
        <v>9.8083194364351982</v>
      </c>
      <c r="BA9" s="12">
        <v>366.80435136302015</v>
      </c>
      <c r="BB9" s="14">
        <v>24.849924733114417</v>
      </c>
      <c r="BC9" s="12">
        <v>11753.392865197204</v>
      </c>
      <c r="BD9" s="15">
        <v>-216.77104463696435</v>
      </c>
      <c r="BE9" s="16">
        <f>SUM(D9:BD9)</f>
        <v>22304.073750581407</v>
      </c>
    </row>
    <row r="10" spans="1:57" x14ac:dyDescent="0.15">
      <c r="A10" s="1">
        <v>2</v>
      </c>
      <c r="B10" s="5" t="s">
        <v>9</v>
      </c>
      <c r="C10" s="20" t="s">
        <v>42</v>
      </c>
      <c r="D10" s="10">
        <v>1.1965096879618832E-2</v>
      </c>
      <c r="E10" s="11">
        <v>9.8173619897272513</v>
      </c>
      <c r="F10" s="10">
        <v>0</v>
      </c>
      <c r="G10" s="12">
        <v>8.973822659714123E-3</v>
      </c>
      <c r="H10" s="10">
        <v>0</v>
      </c>
      <c r="I10" s="12">
        <v>0</v>
      </c>
      <c r="J10" s="10">
        <v>0</v>
      </c>
      <c r="K10" s="12">
        <v>0.38288310014780264</v>
      </c>
      <c r="L10" s="10">
        <v>0</v>
      </c>
      <c r="M10" s="12">
        <v>1.495637109952354E-3</v>
      </c>
      <c r="N10" s="10">
        <v>0.14732025533030688</v>
      </c>
      <c r="O10" s="12">
        <v>7.0294944167760637E-2</v>
      </c>
      <c r="P10" s="10">
        <v>1.0589110738462666</v>
      </c>
      <c r="Q10" s="12">
        <v>0.38063964448287413</v>
      </c>
      <c r="R10" s="10">
        <v>7.4781855497617702E-4</v>
      </c>
      <c r="S10" s="12">
        <v>20.908258978578932</v>
      </c>
      <c r="T10" s="10">
        <v>0.38363091870277877</v>
      </c>
      <c r="U10" s="12">
        <v>0.24154539325730515</v>
      </c>
      <c r="V10" s="10">
        <v>8.2260041047379467E-2</v>
      </c>
      <c r="W10" s="12">
        <v>0.10469459769666478</v>
      </c>
      <c r="X10" s="10">
        <v>0.27220595401132841</v>
      </c>
      <c r="Y10" s="12">
        <v>3.9634383413737373E-2</v>
      </c>
      <c r="Z10" s="10">
        <v>8.2260041047379467E-2</v>
      </c>
      <c r="AA10" s="12">
        <v>7.3286218387665344E-2</v>
      </c>
      <c r="AB10" s="10">
        <v>3.739092774880885E-3</v>
      </c>
      <c r="AC10" s="12">
        <v>2.3930193759237665E-2</v>
      </c>
      <c r="AD10" s="10">
        <v>2.2434556649285307E-2</v>
      </c>
      <c r="AE10" s="12">
        <v>0.12488569868102158</v>
      </c>
      <c r="AF10" s="10">
        <v>4.1877839078665907E-2</v>
      </c>
      <c r="AG10" s="12">
        <v>8.973822659714123E-3</v>
      </c>
      <c r="AH10" s="10">
        <v>2.4678012314213838E-2</v>
      </c>
      <c r="AI10" s="12">
        <v>5.9825484398094162E-3</v>
      </c>
      <c r="AJ10" s="10">
        <v>3.8138746303785019E-2</v>
      </c>
      <c r="AK10" s="12">
        <v>1.1718316756476692</v>
      </c>
      <c r="AL10" s="10">
        <v>1.7947645319428246E-2</v>
      </c>
      <c r="AM10" s="12">
        <v>2.9912742199047077E-3</v>
      </c>
      <c r="AN10" s="13">
        <v>2.8073108553805683</v>
      </c>
      <c r="AO10" s="12">
        <v>0</v>
      </c>
      <c r="AP10" s="13">
        <v>1.1785620426424548</v>
      </c>
      <c r="AQ10" s="12">
        <v>27.357086770759178</v>
      </c>
      <c r="AR10" s="14">
        <v>23.948367938835535</v>
      </c>
      <c r="AS10" s="12">
        <v>0</v>
      </c>
      <c r="AT10" s="14">
        <v>21.369516403264878</v>
      </c>
      <c r="AU10" s="12">
        <v>-3.013165606052438E-2</v>
      </c>
      <c r="AV10" s="14">
        <v>0</v>
      </c>
      <c r="AW10" s="12">
        <v>-2.5661168406920397E-3</v>
      </c>
      <c r="AX10" s="14">
        <v>0</v>
      </c>
      <c r="AY10" s="12">
        <v>-2.5491346335602513E-2</v>
      </c>
      <c r="AZ10" s="14">
        <v>-9.0742503095769898E-5</v>
      </c>
      <c r="BA10" s="12">
        <v>-0.34382065667376371</v>
      </c>
      <c r="BB10" s="14">
        <v>7.4781855497617702E-4</v>
      </c>
      <c r="BC10" s="12">
        <v>1.357290677281761</v>
      </c>
      <c r="BD10" s="15">
        <v>-3.9094449694629465</v>
      </c>
      <c r="BE10" s="16">
        <f t="shared" ref="BE10:BE44" si="0">SUM(D10:BD10)</f>
        <v>109.26311803374001</v>
      </c>
    </row>
    <row r="11" spans="1:57" x14ac:dyDescent="0.15">
      <c r="A11" s="1">
        <v>3</v>
      </c>
      <c r="B11" s="5" t="s">
        <v>10</v>
      </c>
      <c r="C11" s="20" t="s">
        <v>43</v>
      </c>
      <c r="D11" s="10">
        <v>4.044015303458344E-2</v>
      </c>
      <c r="E11" s="11">
        <v>0</v>
      </c>
      <c r="F11" s="10">
        <v>1.0436168525053791E-2</v>
      </c>
      <c r="G11" s="12">
        <v>0</v>
      </c>
      <c r="H11" s="10">
        <v>0</v>
      </c>
      <c r="I11" s="12">
        <v>0</v>
      </c>
      <c r="J11" s="10">
        <v>0</v>
      </c>
      <c r="K11" s="12">
        <v>0</v>
      </c>
      <c r="L11" s="10">
        <v>0</v>
      </c>
      <c r="M11" s="12">
        <v>0</v>
      </c>
      <c r="N11" s="10">
        <v>0</v>
      </c>
      <c r="O11" s="12">
        <v>0</v>
      </c>
      <c r="P11" s="10">
        <v>0</v>
      </c>
      <c r="Q11" s="12">
        <v>0</v>
      </c>
      <c r="R11" s="10">
        <v>0</v>
      </c>
      <c r="S11" s="12">
        <v>0.10044812205364273</v>
      </c>
      <c r="T11" s="10">
        <v>0</v>
      </c>
      <c r="U11" s="12">
        <v>7.0444137544113092E-2</v>
      </c>
      <c r="V11" s="10">
        <v>0</v>
      </c>
      <c r="W11" s="12">
        <v>0</v>
      </c>
      <c r="X11" s="10">
        <v>0</v>
      </c>
      <c r="Y11" s="12">
        <v>0</v>
      </c>
      <c r="Z11" s="10">
        <v>0</v>
      </c>
      <c r="AA11" s="12">
        <v>0</v>
      </c>
      <c r="AB11" s="10">
        <v>0</v>
      </c>
      <c r="AC11" s="12">
        <v>0</v>
      </c>
      <c r="AD11" s="10">
        <v>0</v>
      </c>
      <c r="AE11" s="12">
        <v>0.75923126019766329</v>
      </c>
      <c r="AF11" s="10">
        <v>0</v>
      </c>
      <c r="AG11" s="12">
        <v>0</v>
      </c>
      <c r="AH11" s="10">
        <v>0</v>
      </c>
      <c r="AI11" s="12">
        <v>0</v>
      </c>
      <c r="AJ11" s="10">
        <v>0</v>
      </c>
      <c r="AK11" s="12">
        <v>0</v>
      </c>
      <c r="AL11" s="10">
        <v>0</v>
      </c>
      <c r="AM11" s="12">
        <v>0</v>
      </c>
      <c r="AN11" s="13">
        <v>2.6690501002825067</v>
      </c>
      <c r="AO11" s="12">
        <v>0</v>
      </c>
      <c r="AP11" s="13">
        <v>0.16697869640086063</v>
      </c>
      <c r="AQ11" s="12">
        <v>3.545533470322171E-3</v>
      </c>
      <c r="AR11" s="14">
        <v>2.5193879475015288</v>
      </c>
      <c r="AS11" s="12">
        <v>0</v>
      </c>
      <c r="AT11" s="14">
        <v>0.21555318810407895</v>
      </c>
      <c r="AU11" s="12">
        <v>2.9900749003346223E-2</v>
      </c>
      <c r="AV11" s="14">
        <v>-0.24693341809364133</v>
      </c>
      <c r="AW11" s="12">
        <v>-7.3605986255664488E-3</v>
      </c>
      <c r="AX11" s="14">
        <v>0</v>
      </c>
      <c r="AY11" s="12">
        <v>-9.9577659769992555E-2</v>
      </c>
      <c r="AZ11" s="14">
        <v>-4.9636785791105668E-3</v>
      </c>
      <c r="BA11" s="12">
        <v>-0.81513900247821869</v>
      </c>
      <c r="BB11" s="14">
        <v>0</v>
      </c>
      <c r="BC11" s="12">
        <v>2.4094504082217938</v>
      </c>
      <c r="BD11" s="15">
        <v>-0.92341440104172023</v>
      </c>
      <c r="BE11" s="16">
        <f t="shared" si="0"/>
        <v>6.8974777057512453</v>
      </c>
    </row>
    <row r="12" spans="1:57" x14ac:dyDescent="0.15">
      <c r="A12" s="1">
        <v>4</v>
      </c>
      <c r="B12" s="5" t="s">
        <v>11</v>
      </c>
      <c r="C12" s="20" t="s">
        <v>156</v>
      </c>
      <c r="D12" s="10">
        <v>64.620619087960065</v>
      </c>
      <c r="E12" s="11">
        <v>16.225823362604551</v>
      </c>
      <c r="F12" s="10">
        <v>0</v>
      </c>
      <c r="G12" s="12">
        <v>1.3385694043979105E-2</v>
      </c>
      <c r="H12" s="10">
        <v>0</v>
      </c>
      <c r="I12" s="12">
        <v>0</v>
      </c>
      <c r="J12" s="10">
        <v>0</v>
      </c>
      <c r="K12" s="12">
        <v>0.58582096286590901</v>
      </c>
      <c r="L12" s="10">
        <v>0</v>
      </c>
      <c r="M12" s="12">
        <v>3.0708356924422645E-2</v>
      </c>
      <c r="N12" s="10">
        <v>3.3857931993594201E-2</v>
      </c>
      <c r="O12" s="12">
        <v>5.5117563710502197E-3</v>
      </c>
      <c r="P12" s="10">
        <v>0.81180297407896795</v>
      </c>
      <c r="Q12" s="12">
        <v>1.8110056647736437E-2</v>
      </c>
      <c r="R12" s="10">
        <v>0</v>
      </c>
      <c r="S12" s="12">
        <v>0.247241642929967</v>
      </c>
      <c r="T12" s="10">
        <v>0.1220460339303977</v>
      </c>
      <c r="U12" s="12">
        <v>8.3463739333046169E-2</v>
      </c>
      <c r="V12" s="10">
        <v>3.2913059472842732</v>
      </c>
      <c r="W12" s="12">
        <v>1.2598300276686215E-2</v>
      </c>
      <c r="X12" s="10">
        <v>1.5747875345857767E-2</v>
      </c>
      <c r="Y12" s="12">
        <v>0</v>
      </c>
      <c r="Z12" s="10">
        <v>5.5117563710502197E-3</v>
      </c>
      <c r="AA12" s="12">
        <v>5.5117563710502197E-3</v>
      </c>
      <c r="AB12" s="10">
        <v>7.8739376729288846E-4</v>
      </c>
      <c r="AC12" s="12">
        <v>1.5747875345857769E-3</v>
      </c>
      <c r="AD12" s="10">
        <v>5.5117563710502197E-3</v>
      </c>
      <c r="AE12" s="12">
        <v>8.6613314402217735E-3</v>
      </c>
      <c r="AF12" s="10">
        <v>8.6613314402217735E-3</v>
      </c>
      <c r="AG12" s="12">
        <v>6.2991501383431077E-3</v>
      </c>
      <c r="AH12" s="10">
        <v>3.0708356924422645E-2</v>
      </c>
      <c r="AI12" s="12">
        <v>0</v>
      </c>
      <c r="AJ12" s="10">
        <v>0</v>
      </c>
      <c r="AK12" s="12">
        <v>6.265292206349514</v>
      </c>
      <c r="AL12" s="10">
        <v>1.7322662880443547E-2</v>
      </c>
      <c r="AM12" s="12">
        <v>1.5747875345857771E-3</v>
      </c>
      <c r="AN12" s="13">
        <v>0.97873045274506043</v>
      </c>
      <c r="AO12" s="12">
        <v>0</v>
      </c>
      <c r="AP12" s="13">
        <v>0.63936373904182553</v>
      </c>
      <c r="AQ12" s="12">
        <v>1.4181037098513709</v>
      </c>
      <c r="AR12" s="14">
        <v>1.0363903911387677</v>
      </c>
      <c r="AS12" s="12">
        <v>0</v>
      </c>
      <c r="AT12" s="14">
        <v>-4.7517699517597469</v>
      </c>
      <c r="AU12" s="12">
        <v>0.45703488757345956</v>
      </c>
      <c r="AV12" s="14">
        <v>3.2283144459008421E-2</v>
      </c>
      <c r="AW12" s="12">
        <v>0.29670433915220235</v>
      </c>
      <c r="AX12" s="14">
        <v>8.267634556575329E-2</v>
      </c>
      <c r="AY12" s="12">
        <v>5.9269745643710303</v>
      </c>
      <c r="AZ12" s="14">
        <v>0</v>
      </c>
      <c r="BA12" s="12">
        <v>1.2269555705849038</v>
      </c>
      <c r="BB12" s="14">
        <v>1.3855648427886707E-2</v>
      </c>
      <c r="BC12" s="12">
        <v>2.4787155794380129</v>
      </c>
      <c r="BD12" s="15">
        <v>-9.1369424945180744E-2</v>
      </c>
      <c r="BE12" s="16">
        <f t="shared" si="0"/>
        <v>102.22010999535765</v>
      </c>
    </row>
    <row r="13" spans="1:57" x14ac:dyDescent="0.15">
      <c r="A13" s="1">
        <v>5</v>
      </c>
      <c r="B13" s="94" t="s">
        <v>12</v>
      </c>
      <c r="C13" s="20" t="s">
        <v>44</v>
      </c>
      <c r="D13" s="10">
        <v>9.7892219561898572E-3</v>
      </c>
      <c r="E13" s="11">
        <v>1.6084999004905347E-5</v>
      </c>
      <c r="F13" s="10">
        <v>5.0243030599591984E-6</v>
      </c>
      <c r="G13" s="12">
        <v>1.3170421282593283E-4</v>
      </c>
      <c r="H13" s="10">
        <v>1.0853651283597615E-2</v>
      </c>
      <c r="I13" s="12">
        <v>0.18426162175987448</v>
      </c>
      <c r="J13" s="10">
        <v>0.18426162175987448</v>
      </c>
      <c r="K13" s="12">
        <v>3.1726058061619503E-2</v>
      </c>
      <c r="L13" s="10">
        <v>0.19102427945948178</v>
      </c>
      <c r="M13" s="12">
        <v>128.8698734765108</v>
      </c>
      <c r="N13" s="10">
        <v>1.1092865942955959E-3</v>
      </c>
      <c r="O13" s="12">
        <v>2.3161012967898484E-3</v>
      </c>
      <c r="P13" s="10">
        <v>0.53717806666835533</v>
      </c>
      <c r="Q13" s="12">
        <v>1.8539557804365511E-3</v>
      </c>
      <c r="R13" s="10">
        <v>1.0723332669936898E-5</v>
      </c>
      <c r="S13" s="12">
        <v>0.74588794109364698</v>
      </c>
      <c r="T13" s="10">
        <v>1.1438747640659195E-2</v>
      </c>
      <c r="U13" s="12">
        <v>8.0435176166218977E-3</v>
      </c>
      <c r="V13" s="10">
        <v>1.5705989438465046E-2</v>
      </c>
      <c r="W13" s="12">
        <v>9.6987122089802315E-4</v>
      </c>
      <c r="X13" s="10">
        <v>2.9446428144595835E-2</v>
      </c>
      <c r="Y13" s="12">
        <v>0</v>
      </c>
      <c r="Z13" s="10">
        <v>1.8837823085538867E-3</v>
      </c>
      <c r="AA13" s="12">
        <v>4.6013940973583167E-4</v>
      </c>
      <c r="AB13" s="10">
        <v>2.4967292088363198E-4</v>
      </c>
      <c r="AC13" s="12">
        <v>1.495362716478504E-3</v>
      </c>
      <c r="AD13" s="10">
        <v>4.048419543552975E-4</v>
      </c>
      <c r="AE13" s="12">
        <v>1.6505257256059726E-3</v>
      </c>
      <c r="AF13" s="10">
        <v>1.1800003464752136E-3</v>
      </c>
      <c r="AG13" s="12">
        <v>5.1208251026770239E-3</v>
      </c>
      <c r="AH13" s="10">
        <v>6.0461282252086464E-3</v>
      </c>
      <c r="AI13" s="12">
        <v>4.3265635151097095E-3</v>
      </c>
      <c r="AJ13" s="10">
        <v>1.1846933106043601E-3</v>
      </c>
      <c r="AK13" s="12">
        <v>8.4480222077021865E-3</v>
      </c>
      <c r="AL13" s="10">
        <v>2.9927345517465721E-2</v>
      </c>
      <c r="AM13" s="12">
        <v>2.6139629469020343E-5</v>
      </c>
      <c r="AN13" s="13">
        <v>8.1485279603127255E-5</v>
      </c>
      <c r="AO13" s="12">
        <v>0</v>
      </c>
      <c r="AP13" s="13">
        <v>0</v>
      </c>
      <c r="AQ13" s="12">
        <v>-4.0061207378504325E-7</v>
      </c>
      <c r="AR13" s="14">
        <v>2.2153260463133518E-7</v>
      </c>
      <c r="AS13" s="12">
        <v>0</v>
      </c>
      <c r="AT13" s="14">
        <v>6.0243441965937626E-7</v>
      </c>
      <c r="AU13" s="12">
        <v>0</v>
      </c>
      <c r="AV13" s="14">
        <v>6.0243441965937626E-7</v>
      </c>
      <c r="AW13" s="12">
        <v>0</v>
      </c>
      <c r="AX13" s="14">
        <v>6.0243441965937626E-7</v>
      </c>
      <c r="AY13" s="12">
        <v>0</v>
      </c>
      <c r="AZ13" s="14">
        <v>5.2411794510365742E-7</v>
      </c>
      <c r="BA13" s="12">
        <v>0</v>
      </c>
      <c r="BB13" s="14">
        <v>6.0243441965937626E-7</v>
      </c>
      <c r="BC13" s="12">
        <v>0</v>
      </c>
      <c r="BD13" s="15">
        <v>-7.9170960249790354E-2</v>
      </c>
      <c r="BE13" s="16">
        <f t="shared" si="0"/>
        <v>130.81922069583015</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2485.0737502426064</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-2258.3072083040574</v>
      </c>
      <c r="AR14" s="14">
        <v>26.734628118897792</v>
      </c>
      <c r="AS14" s="12">
        <v>0</v>
      </c>
      <c r="AT14" s="14">
        <v>-1.413901948451276</v>
      </c>
      <c r="AU14" s="12">
        <v>0</v>
      </c>
      <c r="AV14" s="14">
        <v>0</v>
      </c>
      <c r="AW14" s="12">
        <v>0</v>
      </c>
      <c r="AX14" s="14">
        <v>0</v>
      </c>
      <c r="AY14" s="12">
        <v>1855.5688995966846</v>
      </c>
      <c r="AZ14" s="14">
        <v>0</v>
      </c>
      <c r="BA14" s="12">
        <v>0</v>
      </c>
      <c r="BB14" s="14">
        <v>0</v>
      </c>
      <c r="BC14" s="12">
        <v>14517.135197831216</v>
      </c>
      <c r="BD14" s="15">
        <v>0</v>
      </c>
      <c r="BE14" s="16">
        <f t="shared" si="0"/>
        <v>16624.791365536898</v>
      </c>
    </row>
    <row r="15" spans="1:57" x14ac:dyDescent="0.15">
      <c r="A15" s="1">
        <v>7</v>
      </c>
      <c r="B15" s="94"/>
      <c r="C15" s="20" t="s">
        <v>46</v>
      </c>
      <c r="D15" s="10">
        <v>25.359218627429861</v>
      </c>
      <c r="E15" s="11">
        <v>4.1672114713633572E-2</v>
      </c>
      <c r="F15" s="10">
        <v>1.3022530492561342E-2</v>
      </c>
      <c r="G15" s="12">
        <v>0.3411904506938373</v>
      </c>
      <c r="H15" s="10">
        <v>3.3341994124536316</v>
      </c>
      <c r="I15" s="12">
        <v>1147.591606330104</v>
      </c>
      <c r="J15" s="10">
        <v>0</v>
      </c>
      <c r="K15" s="12">
        <v>18.723020900281732</v>
      </c>
      <c r="L15" s="10">
        <v>150.31481619628187</v>
      </c>
      <c r="M15" s="12">
        <v>264.01912590597016</v>
      </c>
      <c r="N15" s="10">
        <v>2.8736396357825678</v>
      </c>
      <c r="O15" s="12">
        <v>5.9999164708418595</v>
      </c>
      <c r="P15" s="10">
        <v>1391.5725804204967</v>
      </c>
      <c r="Q15" s="12">
        <v>4.8027113094937119</v>
      </c>
      <c r="R15" s="10">
        <v>2.7781413889431259E-2</v>
      </c>
      <c r="S15" s="12">
        <v>182.56553519696206</v>
      </c>
      <c r="T15" s="10">
        <v>29.632346805807259</v>
      </c>
      <c r="U15" s="12">
        <v>20.836925931102304</v>
      </c>
      <c r="V15" s="10">
        <v>40.686743615087913</v>
      </c>
      <c r="W15" s="12">
        <v>2.5124812919430415</v>
      </c>
      <c r="X15" s="10">
        <v>76.28167561644058</v>
      </c>
      <c r="Y15" s="12">
        <v>0</v>
      </c>
      <c r="Z15" s="10">
        <v>4.8799783588405194</v>
      </c>
      <c r="AA15" s="12">
        <v>1.1919961393583014</v>
      </c>
      <c r="AB15" s="10">
        <v>0.64678595451347454</v>
      </c>
      <c r="AC15" s="12">
        <v>3.8737704011508001</v>
      </c>
      <c r="AD15" s="10">
        <v>1.0487482427349939</v>
      </c>
      <c r="AE15" s="12">
        <v>4.2757326893723198</v>
      </c>
      <c r="AF15" s="10">
        <v>3.0568233064562271</v>
      </c>
      <c r="AG15" s="12">
        <v>13.265623436821238</v>
      </c>
      <c r="AH15" s="10">
        <v>15.662638246030403</v>
      </c>
      <c r="AI15" s="12">
        <v>11.20806273764263</v>
      </c>
      <c r="AJ15" s="10">
        <v>3.068977678858174</v>
      </c>
      <c r="AK15" s="12">
        <v>21.884806003505659</v>
      </c>
      <c r="AL15" s="10">
        <v>77.527498242914461</v>
      </c>
      <c r="AM15" s="12">
        <v>6.7717187939782875E-2</v>
      </c>
      <c r="AN15" s="13">
        <v>257.19608422084769</v>
      </c>
      <c r="AO15" s="12">
        <v>0</v>
      </c>
      <c r="AP15" s="13">
        <v>592.35547405270779</v>
      </c>
      <c r="AQ15" s="12">
        <v>-2796.3122517279003</v>
      </c>
      <c r="AR15" s="14">
        <v>1210.1621231683366</v>
      </c>
      <c r="AS15" s="12">
        <v>0</v>
      </c>
      <c r="AT15" s="14">
        <v>744.7245827164686</v>
      </c>
      <c r="AU15" s="12">
        <v>0</v>
      </c>
      <c r="AV15" s="14">
        <v>0</v>
      </c>
      <c r="AW15" s="12">
        <v>0</v>
      </c>
      <c r="AX15" s="14">
        <v>2.1534560938860171E-2</v>
      </c>
      <c r="AY15" s="12">
        <v>816.55130188377257</v>
      </c>
      <c r="AZ15" s="14">
        <v>0</v>
      </c>
      <c r="BA15" s="12">
        <v>4.3481091425549927</v>
      </c>
      <c r="BB15" s="14">
        <v>9.3627940380727162E-4</v>
      </c>
      <c r="BC15" s="12">
        <v>0</v>
      </c>
      <c r="BD15" s="15">
        <v>-44.88750389274432</v>
      </c>
      <c r="BE15" s="16">
        <f t="shared" si="0"/>
        <v>4313.3497592067934</v>
      </c>
    </row>
    <row r="16" spans="1:57" x14ac:dyDescent="0.15">
      <c r="A16" s="1">
        <v>8</v>
      </c>
      <c r="B16" s="94"/>
      <c r="C16" s="20" t="s">
        <v>157</v>
      </c>
      <c r="D16" s="10">
        <v>5.659886175575271</v>
      </c>
      <c r="E16" s="11">
        <v>9.3007406068464915E-3</v>
      </c>
      <c r="F16" s="10">
        <v>2.906482588185389E-3</v>
      </c>
      <c r="G16" s="12">
        <v>7.6149785004909168E-2</v>
      </c>
      <c r="H16" s="10">
        <v>0.36622668360575489</v>
      </c>
      <c r="I16" s="12">
        <v>1.778669800266661</v>
      </c>
      <c r="J16" s="10">
        <v>1.778669800266661</v>
      </c>
      <c r="K16" s="12">
        <v>45.190029918189161</v>
      </c>
      <c r="L16" s="10">
        <v>1.7847820673057779</v>
      </c>
      <c r="M16" s="12">
        <v>0</v>
      </c>
      <c r="N16" s="10">
        <v>0.64136334360170921</v>
      </c>
      <c r="O16" s="12">
        <v>1.3391124053100536</v>
      </c>
      <c r="P16" s="10">
        <v>310.58300825948328</v>
      </c>
      <c r="Q16" s="12">
        <v>1.0719099736218327</v>
      </c>
      <c r="R16" s="10">
        <v>6.2004937378976619E-3</v>
      </c>
      <c r="S16" s="12">
        <v>431.25387416558675</v>
      </c>
      <c r="T16" s="10">
        <v>6.6135992763689888</v>
      </c>
      <c r="U16" s="12">
        <v>4.6505624137979709</v>
      </c>
      <c r="V16" s="10">
        <v>9.0808136091267482</v>
      </c>
      <c r="W16" s="12">
        <v>0.56075695257414016</v>
      </c>
      <c r="X16" s="10">
        <v>17.02519338079113</v>
      </c>
      <c r="Y16" s="12">
        <v>0</v>
      </c>
      <c r="Z16" s="10">
        <v>1.0891550864934478</v>
      </c>
      <c r="AA16" s="12">
        <v>0.26603983681527343</v>
      </c>
      <c r="AB16" s="10">
        <v>0.14435519774504968</v>
      </c>
      <c r="AC16" s="12">
        <v>0.86458103547072307</v>
      </c>
      <c r="AD16" s="10">
        <v>0.23406855591033485</v>
      </c>
      <c r="AE16" s="12">
        <v>0.95429440282437494</v>
      </c>
      <c r="AF16" s="10">
        <v>0.6822478365519673</v>
      </c>
      <c r="AG16" s="12">
        <v>2.9607347031839422</v>
      </c>
      <c r="AH16" s="10">
        <v>3.4957208685910417</v>
      </c>
      <c r="AI16" s="12">
        <v>2.5015108034085927</v>
      </c>
      <c r="AJ16" s="10">
        <v>0.68496054567102249</v>
      </c>
      <c r="AK16" s="12">
        <v>4.8844372054275436</v>
      </c>
      <c r="AL16" s="10">
        <v>17.303246676520672</v>
      </c>
      <c r="AM16" s="12">
        <v>1.5113696594850392E-2</v>
      </c>
      <c r="AN16" s="13">
        <v>3.7291907472689489</v>
      </c>
      <c r="AO16" s="12">
        <v>0</v>
      </c>
      <c r="AP16" s="13">
        <v>111.51225308985644</v>
      </c>
      <c r="AQ16" s="12">
        <v>-151.56215449070754</v>
      </c>
      <c r="AR16" s="14">
        <v>3.1910698223238514E-7</v>
      </c>
      <c r="AS16" s="12">
        <v>0</v>
      </c>
      <c r="AT16" s="14">
        <v>4.1314397825377847E-7</v>
      </c>
      <c r="AU16" s="12">
        <v>3.7561614756757991E-7</v>
      </c>
      <c r="AV16" s="14">
        <v>3.3110119299400553E-7</v>
      </c>
      <c r="AW16" s="12">
        <v>3.4012997249473058E-7</v>
      </c>
      <c r="AX16" s="14">
        <v>3.5152730135428051E-7</v>
      </c>
      <c r="AY16" s="12">
        <v>9.1883668799052508E-7</v>
      </c>
      <c r="AZ16" s="14">
        <v>8.4156033626885591E-7</v>
      </c>
      <c r="BA16" s="12">
        <v>9.1883668799052508E-7</v>
      </c>
      <c r="BB16" s="14">
        <v>9.1883668799052508E-7</v>
      </c>
      <c r="BC16" s="12">
        <v>3854.1853842181599</v>
      </c>
      <c r="BD16" s="15">
        <v>-349.68991469500361</v>
      </c>
      <c r="BE16" s="16">
        <f t="shared" si="0"/>
        <v>4343.7282467768891</v>
      </c>
    </row>
    <row r="17" spans="1:57" x14ac:dyDescent="0.15">
      <c r="A17" s="1">
        <v>9</v>
      </c>
      <c r="B17" s="94"/>
      <c r="C17" s="20" t="s">
        <v>158</v>
      </c>
      <c r="D17" s="10">
        <v>1.0118582443875126</v>
      </c>
      <c r="E17" s="11">
        <v>1.6627588829663594E-3</v>
      </c>
      <c r="F17" s="10">
        <v>5.196107864028634E-4</v>
      </c>
      <c r="G17" s="12">
        <v>1.3613841902049789E-2</v>
      </c>
      <c r="H17" s="10">
        <v>2.5593679920064121</v>
      </c>
      <c r="I17" s="12">
        <v>316.61682778476683</v>
      </c>
      <c r="J17" s="10">
        <v>316.61682778476683</v>
      </c>
      <c r="K17" s="12">
        <v>38.868699413115671</v>
      </c>
      <c r="L17" s="10">
        <v>0</v>
      </c>
      <c r="M17" s="12">
        <v>0</v>
      </c>
      <c r="N17" s="10">
        <v>0.11466110186338534</v>
      </c>
      <c r="O17" s="12">
        <v>0.2394026791818494</v>
      </c>
      <c r="P17" s="10">
        <v>55.525140841208461</v>
      </c>
      <c r="Q17" s="12">
        <v>0.19163299510207121</v>
      </c>
      <c r="R17" s="10">
        <v>1.108504466485174E-3</v>
      </c>
      <c r="S17" s="12">
        <v>77.098332698829864</v>
      </c>
      <c r="T17" s="10">
        <v>1.1823603411673458</v>
      </c>
      <c r="U17" s="12">
        <v>0.83141422920700547</v>
      </c>
      <c r="V17" s="10">
        <v>1.6234418560092212</v>
      </c>
      <c r="W17" s="12">
        <v>0.10025052196669207</v>
      </c>
      <c r="X17" s="10">
        <v>3.0437153181599328</v>
      </c>
      <c r="Y17" s="12">
        <v>0</v>
      </c>
      <c r="Z17" s="10">
        <v>0.19471602928984164</v>
      </c>
      <c r="AA17" s="12">
        <v>4.7561839765217051E-2</v>
      </c>
      <c r="AB17" s="10">
        <v>2.5807408499295487E-2</v>
      </c>
      <c r="AC17" s="12">
        <v>0.15456732378753235</v>
      </c>
      <c r="AD17" s="10">
        <v>4.1846108015353968E-2</v>
      </c>
      <c r="AE17" s="12">
        <v>0.17060601893711363</v>
      </c>
      <c r="AF17" s="10">
        <v>0.12197031396901252</v>
      </c>
      <c r="AG17" s="12">
        <v>0.52931167089580455</v>
      </c>
      <c r="AH17" s="10">
        <v>0.62495496557911878</v>
      </c>
      <c r="AI17" s="12">
        <v>0.44721293958733799</v>
      </c>
      <c r="AJ17" s="10">
        <v>0.12245528549181428</v>
      </c>
      <c r="AK17" s="12">
        <v>0.87322569795875837</v>
      </c>
      <c r="AL17" s="10">
        <v>3.0934248926973953</v>
      </c>
      <c r="AM17" s="12">
        <v>2.7019848222492827E-3</v>
      </c>
      <c r="AN17" s="13">
        <v>0.34161908087850013</v>
      </c>
      <c r="AO17" s="12">
        <v>0</v>
      </c>
      <c r="AP17" s="13">
        <v>96.491551598384021</v>
      </c>
      <c r="AQ17" s="12">
        <v>-715.41630199337544</v>
      </c>
      <c r="AR17" s="14">
        <v>-1.2878854905526335E-7</v>
      </c>
      <c r="AS17" s="12">
        <v>0</v>
      </c>
      <c r="AT17" s="14">
        <v>-6.7005679039697428E-8</v>
      </c>
      <c r="AU17" s="12">
        <v>8.8271521532350884E-9</v>
      </c>
      <c r="AV17" s="14">
        <v>-2.7084554925125212E-7</v>
      </c>
      <c r="AW17" s="12">
        <v>-2.8271875996781707E-7</v>
      </c>
      <c r="AX17" s="14">
        <v>-3.0333036426313799E-7</v>
      </c>
      <c r="AY17" s="12">
        <v>-1.0802569855167209E-7</v>
      </c>
      <c r="AZ17" s="14">
        <v>-3.6788294250229129E-7</v>
      </c>
      <c r="BA17" s="12">
        <v>-1.194059380346948E-8</v>
      </c>
      <c r="BB17" s="14">
        <v>4.3664771966627169E-7</v>
      </c>
      <c r="BC17" s="12">
        <v>0</v>
      </c>
      <c r="BD17" s="15">
        <v>-51.217446044849034</v>
      </c>
      <c r="BE17" s="16">
        <f t="shared" si="0"/>
        <v>152.29062254304731</v>
      </c>
    </row>
    <row r="18" spans="1:57" x14ac:dyDescent="0.15">
      <c r="A18" s="1">
        <v>10</v>
      </c>
      <c r="B18" s="5" t="s">
        <v>13</v>
      </c>
      <c r="C18" s="20" t="s">
        <v>47</v>
      </c>
      <c r="D18" s="10">
        <v>1139.9616077252258</v>
      </c>
      <c r="E18" s="11">
        <v>4.5218547760414838</v>
      </c>
      <c r="F18" s="10">
        <v>1.978311464518149</v>
      </c>
      <c r="G18" s="12">
        <v>8.4481974275596468</v>
      </c>
      <c r="H18" s="10">
        <v>0</v>
      </c>
      <c r="I18" s="12">
        <v>0</v>
      </c>
      <c r="J18" s="10">
        <v>0</v>
      </c>
      <c r="K18" s="12">
        <v>2109.4529485540147</v>
      </c>
      <c r="L18" s="10">
        <v>0</v>
      </c>
      <c r="M18" s="12">
        <v>13.252668127103721</v>
      </c>
      <c r="N18" s="10">
        <v>9.8612770450726099</v>
      </c>
      <c r="O18" s="12">
        <v>11.314730365943086</v>
      </c>
      <c r="P18" s="10">
        <v>92.950358554834864</v>
      </c>
      <c r="Q18" s="12">
        <v>12.505754614989728</v>
      </c>
      <c r="R18" s="10">
        <v>1.1910242490466407</v>
      </c>
      <c r="S18" s="12">
        <v>1591.1579295971153</v>
      </c>
      <c r="T18" s="10">
        <v>201.98963789763877</v>
      </c>
      <c r="U18" s="12">
        <v>429.9092867766405</v>
      </c>
      <c r="V18" s="10">
        <v>729.60328679946122</v>
      </c>
      <c r="W18" s="12">
        <v>96.018760010005877</v>
      </c>
      <c r="X18" s="10">
        <v>971.68401213111076</v>
      </c>
      <c r="Y18" s="12">
        <v>0</v>
      </c>
      <c r="Z18" s="10">
        <v>78.143302848466888</v>
      </c>
      <c r="AA18" s="12">
        <v>33.126623604839622</v>
      </c>
      <c r="AB18" s="10">
        <v>7.8627787288757043</v>
      </c>
      <c r="AC18" s="12">
        <v>171.97178945132768</v>
      </c>
      <c r="AD18" s="10">
        <v>81.221797729477274</v>
      </c>
      <c r="AE18" s="12">
        <v>348.5663679370906</v>
      </c>
      <c r="AF18" s="10">
        <v>238.80036193385146</v>
      </c>
      <c r="AG18" s="12">
        <v>336.34322924560348</v>
      </c>
      <c r="AH18" s="10">
        <v>826.93419216858638</v>
      </c>
      <c r="AI18" s="12">
        <v>437.51972985953165</v>
      </c>
      <c r="AJ18" s="10">
        <v>41.34267223809357</v>
      </c>
      <c r="AK18" s="12">
        <v>263.84215144134907</v>
      </c>
      <c r="AL18" s="10">
        <v>1308.2997638743775</v>
      </c>
      <c r="AM18" s="12">
        <v>49.064143005217971</v>
      </c>
      <c r="AN18" s="13">
        <v>3995.6340199054953</v>
      </c>
      <c r="AO18" s="12">
        <v>0</v>
      </c>
      <c r="AP18" s="13">
        <v>17.451533276285101</v>
      </c>
      <c r="AQ18" s="12">
        <v>298.29001278610423</v>
      </c>
      <c r="AR18" s="14">
        <v>-0.21955261566281714</v>
      </c>
      <c r="AS18" s="12">
        <v>0</v>
      </c>
      <c r="AT18" s="14">
        <v>4.1189347621735157</v>
      </c>
      <c r="AU18" s="12">
        <v>7.1320899865086926E-2</v>
      </c>
      <c r="AV18" s="14">
        <v>-7.0443899389199496E-2</v>
      </c>
      <c r="AW18" s="12">
        <v>-4.4773992532967481E-3</v>
      </c>
      <c r="AX18" s="14">
        <v>3.5831516511613877E-2</v>
      </c>
      <c r="AY18" s="12">
        <v>-5.070398950533809</v>
      </c>
      <c r="AZ18" s="14">
        <v>7.0653980875648184E-2</v>
      </c>
      <c r="BA18" s="12">
        <v>1.6338655989502877</v>
      </c>
      <c r="BB18" s="14">
        <v>0.12948703605226583</v>
      </c>
      <c r="BC18" s="12">
        <v>44.219298602316385</v>
      </c>
      <c r="BD18" s="15">
        <v>-170.85477001222759</v>
      </c>
      <c r="BE18" s="16">
        <f t="shared" si="0"/>
        <v>15834.275865670581</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0.21265965231055858</v>
      </c>
      <c r="AO19" s="12">
        <v>0</v>
      </c>
      <c r="AP19" s="13">
        <v>910.07531414419384</v>
      </c>
      <c r="AQ19" s="12">
        <v>-0.1387351779095882</v>
      </c>
      <c r="AR19" s="14">
        <v>-8.4809621263454724E-4</v>
      </c>
      <c r="AS19" s="12">
        <v>0</v>
      </c>
      <c r="AT19" s="14">
        <v>4.1697971041285999E-4</v>
      </c>
      <c r="AU19" s="12">
        <v>-1.116968092487848E-3</v>
      </c>
      <c r="AV19" s="14">
        <v>-3.4147371554551223E-4</v>
      </c>
      <c r="AW19" s="12">
        <v>-4.1561800621856606E-4</v>
      </c>
      <c r="AX19" s="14">
        <v>0</v>
      </c>
      <c r="AY19" s="12">
        <v>-1.3809818110244675E-3</v>
      </c>
      <c r="AZ19" s="14">
        <v>0</v>
      </c>
      <c r="BA19" s="12">
        <v>8.3395942082571998E-4</v>
      </c>
      <c r="BB19" s="14">
        <v>0</v>
      </c>
      <c r="BC19" s="12">
        <v>8.3395942082571987E-4</v>
      </c>
      <c r="BD19" s="15">
        <v>-1.9643696205389114E-2</v>
      </c>
      <c r="BE19" s="16">
        <f t="shared" si="0"/>
        <v>910.12757668310348</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569.20964878425627</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569.20964878425627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3896.3774941882657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3896.3774941882657</v>
      </c>
    </row>
    <row r="22" spans="1:57" x14ac:dyDescent="0.15">
      <c r="A22" s="1">
        <v>14</v>
      </c>
      <c r="B22" s="5" t="s">
        <v>17</v>
      </c>
      <c r="C22" s="20" t="s">
        <v>51</v>
      </c>
      <c r="D22" s="10">
        <v>27.460061909865583</v>
      </c>
      <c r="E22" s="11">
        <v>4.1823653761783319E-2</v>
      </c>
      <c r="F22" s="10">
        <v>5.4775494926722679E-2</v>
      </c>
      <c r="G22" s="12">
        <v>0.63679885727618479</v>
      </c>
      <c r="H22" s="10">
        <v>0</v>
      </c>
      <c r="I22" s="12">
        <v>0</v>
      </c>
      <c r="J22" s="10">
        <v>0</v>
      </c>
      <c r="K22" s="12">
        <v>50.652222325859377</v>
      </c>
      <c r="L22" s="10">
        <v>0</v>
      </c>
      <c r="M22" s="12">
        <v>34.778931488153397</v>
      </c>
      <c r="N22" s="10">
        <v>0.35050920152617121</v>
      </c>
      <c r="O22" s="12">
        <v>0.18294475645476835</v>
      </c>
      <c r="P22" s="10">
        <v>0.7919511212311876</v>
      </c>
      <c r="Q22" s="12">
        <v>0</v>
      </c>
      <c r="R22" s="10">
        <v>0</v>
      </c>
      <c r="S22" s="12">
        <v>3.1103306897553318</v>
      </c>
      <c r="T22" s="10">
        <v>2.3890750348827714</v>
      </c>
      <c r="U22" s="12">
        <v>10.139672652001897</v>
      </c>
      <c r="V22" s="10">
        <v>29.936561872611694</v>
      </c>
      <c r="W22" s="12">
        <v>0.84753610623071896</v>
      </c>
      <c r="X22" s="10">
        <v>30.083619235838611</v>
      </c>
      <c r="Y22" s="12">
        <v>67.706559179793288</v>
      </c>
      <c r="Z22" s="10">
        <v>0.53992987856340924</v>
      </c>
      <c r="AA22" s="12">
        <v>0.88693128977407609</v>
      </c>
      <c r="AB22" s="10">
        <v>7.0695466358627307E-2</v>
      </c>
      <c r="AC22" s="12">
        <v>0.66000423936336783</v>
      </c>
      <c r="AD22" s="10">
        <v>1.164856214771733</v>
      </c>
      <c r="AE22" s="12">
        <v>2.0925318382105136</v>
      </c>
      <c r="AF22" s="10">
        <v>0.86291641761408444</v>
      </c>
      <c r="AG22" s="12">
        <v>1.489191903943756</v>
      </c>
      <c r="AH22" s="10">
        <v>20.313613717086028</v>
      </c>
      <c r="AI22" s="12">
        <v>12.102146418514476</v>
      </c>
      <c r="AJ22" s="10">
        <v>2.6502704983757148</v>
      </c>
      <c r="AK22" s="12">
        <v>59.780572046898925</v>
      </c>
      <c r="AL22" s="10">
        <v>6.714720153948246</v>
      </c>
      <c r="AM22" s="12">
        <v>0</v>
      </c>
      <c r="AN22" s="13">
        <v>2.5407195085222698</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371.03247317211469</v>
      </c>
    </row>
    <row r="23" spans="1:57" x14ac:dyDescent="0.15">
      <c r="A23" s="1">
        <v>15</v>
      </c>
      <c r="B23" s="5" t="s">
        <v>18</v>
      </c>
      <c r="C23" s="20" t="s">
        <v>159</v>
      </c>
      <c r="D23" s="10">
        <v>5.0567147697385892E-2</v>
      </c>
      <c r="E23" s="11">
        <v>5.4037442147206488E-2</v>
      </c>
      <c r="F23" s="10">
        <v>4.9575634997437161E-4</v>
      </c>
      <c r="G23" s="12">
        <v>6.0482274696873319E-2</v>
      </c>
      <c r="H23" s="10">
        <v>0</v>
      </c>
      <c r="I23" s="12">
        <v>0</v>
      </c>
      <c r="J23" s="10">
        <v>0</v>
      </c>
      <c r="K23" s="12">
        <v>1.9289879577502793</v>
      </c>
      <c r="L23" s="10">
        <v>0</v>
      </c>
      <c r="M23" s="12">
        <v>1.0410883349461802E-2</v>
      </c>
      <c r="N23" s="10">
        <v>0.2399460733875958</v>
      </c>
      <c r="O23" s="12">
        <v>0.50368845157396147</v>
      </c>
      <c r="P23" s="10">
        <v>2.0152495626458204</v>
      </c>
      <c r="Q23" s="12">
        <v>0.83088764255704661</v>
      </c>
      <c r="R23" s="10">
        <v>6.9405888996412011E-3</v>
      </c>
      <c r="S23" s="12">
        <v>1.2964028551829816</v>
      </c>
      <c r="T23" s="10">
        <v>1.2874792408834426</v>
      </c>
      <c r="U23" s="12">
        <v>2.3275760631296745</v>
      </c>
      <c r="V23" s="10">
        <v>2.7489689606078902</v>
      </c>
      <c r="W23" s="12">
        <v>0.57210282787042466</v>
      </c>
      <c r="X23" s="10">
        <v>2.3568256877781617</v>
      </c>
      <c r="Y23" s="12">
        <v>0</v>
      </c>
      <c r="Z23" s="10">
        <v>1.4639685014743189</v>
      </c>
      <c r="AA23" s="12">
        <v>1.0832276246940018</v>
      </c>
      <c r="AB23" s="10">
        <v>8.0312528695848179E-2</v>
      </c>
      <c r="AC23" s="12">
        <v>0.61424211761824643</v>
      </c>
      <c r="AD23" s="10">
        <v>0.26721267263618625</v>
      </c>
      <c r="AE23" s="12">
        <v>1.0812445992941044</v>
      </c>
      <c r="AF23" s="10">
        <v>0.44370193322706247</v>
      </c>
      <c r="AG23" s="12">
        <v>0.99547875074853809</v>
      </c>
      <c r="AH23" s="10">
        <v>0.39164751647975349</v>
      </c>
      <c r="AI23" s="12">
        <v>8.2791310445720037E-2</v>
      </c>
      <c r="AJ23" s="10">
        <v>0.28505990123526359</v>
      </c>
      <c r="AK23" s="12">
        <v>0.62911480811747744</v>
      </c>
      <c r="AL23" s="10">
        <v>0.17549774789092751</v>
      </c>
      <c r="AM23" s="12">
        <v>0.49079878647462782</v>
      </c>
      <c r="AN23" s="13">
        <v>1.7604307987589933</v>
      </c>
      <c r="AO23" s="12">
        <v>0</v>
      </c>
      <c r="AP23" s="13">
        <v>0.60135245251891267</v>
      </c>
      <c r="AQ23" s="12">
        <v>-2.6080055780253675</v>
      </c>
      <c r="AR23" s="14">
        <v>-0.56078823725841487</v>
      </c>
      <c r="AS23" s="12">
        <v>0</v>
      </c>
      <c r="AT23" s="14">
        <v>-0.33869140349246724</v>
      </c>
      <c r="AU23" s="12">
        <v>-5.366393114915758E-6</v>
      </c>
      <c r="AV23" s="14">
        <v>-3.2985782855864741E-3</v>
      </c>
      <c r="AW23" s="12">
        <v>-2.8936185318037325E-2</v>
      </c>
      <c r="AX23" s="14">
        <v>4.9575634997437161E-4</v>
      </c>
      <c r="AY23" s="12">
        <v>-2.1325107251195301</v>
      </c>
      <c r="AZ23" s="14">
        <v>-5.3065973785429042E-3</v>
      </c>
      <c r="BA23" s="12">
        <v>-9.9640008719392957E-3</v>
      </c>
      <c r="BB23" s="14">
        <v>1.8376529721675881E-5</v>
      </c>
      <c r="BC23" s="12">
        <v>0.47493458327544785</v>
      </c>
      <c r="BD23" s="15">
        <v>-2.102509161596164</v>
      </c>
      <c r="BE23" s="16">
        <f t="shared" si="0"/>
        <v>19.422564349233784</v>
      </c>
    </row>
    <row r="24" spans="1:57" x14ac:dyDescent="0.15">
      <c r="A24" s="1">
        <v>16</v>
      </c>
      <c r="B24" s="5" t="s">
        <v>19</v>
      </c>
      <c r="C24" s="20" t="s">
        <v>52</v>
      </c>
      <c r="D24" s="10">
        <v>2156.2773011210193</v>
      </c>
      <c r="E24" s="11">
        <v>27.9002912891908</v>
      </c>
      <c r="F24" s="10">
        <v>1.2016241613069345</v>
      </c>
      <c r="G24" s="12">
        <v>11.06984482173352</v>
      </c>
      <c r="H24" s="10">
        <v>0</v>
      </c>
      <c r="I24" s="12">
        <v>0</v>
      </c>
      <c r="J24" s="10">
        <v>0</v>
      </c>
      <c r="K24" s="12">
        <v>803.07548901714904</v>
      </c>
      <c r="L24" s="10">
        <v>0</v>
      </c>
      <c r="M24" s="12">
        <v>25.956966113135611</v>
      </c>
      <c r="N24" s="10">
        <v>656.453360242538</v>
      </c>
      <c r="O24" s="12">
        <v>413.83918986057137</v>
      </c>
      <c r="P24" s="10">
        <v>1019.4997340758051</v>
      </c>
      <c r="Q24" s="12">
        <v>248.74048372895774</v>
      </c>
      <c r="R24" s="10">
        <v>1.9553157236377272</v>
      </c>
      <c r="S24" s="12">
        <v>3023.2529876085528</v>
      </c>
      <c r="T24" s="10">
        <v>173.27711605058715</v>
      </c>
      <c r="U24" s="12">
        <v>102.81380671413373</v>
      </c>
      <c r="V24" s="10">
        <v>437.54193302819027</v>
      </c>
      <c r="W24" s="12">
        <v>140.91634106069318</v>
      </c>
      <c r="X24" s="10">
        <v>169.74247391679259</v>
      </c>
      <c r="Y24" s="12">
        <v>1.969875674273663E-2</v>
      </c>
      <c r="Z24" s="10">
        <v>69.643669762418668</v>
      </c>
      <c r="AA24" s="12">
        <v>75.22355672671992</v>
      </c>
      <c r="AB24" s="10">
        <v>4.0031299571978707</v>
      </c>
      <c r="AC24" s="12">
        <v>158.77711815256404</v>
      </c>
      <c r="AD24" s="10">
        <v>63.716056918223877</v>
      </c>
      <c r="AE24" s="12">
        <v>324.89502082869308</v>
      </c>
      <c r="AF24" s="10">
        <v>96.822815261288412</v>
      </c>
      <c r="AG24" s="12">
        <v>67.701201054047928</v>
      </c>
      <c r="AH24" s="10">
        <v>130.17452336211048</v>
      </c>
      <c r="AI24" s="12">
        <v>152.25597320303376</v>
      </c>
      <c r="AJ24" s="10">
        <v>36.98227461527685</v>
      </c>
      <c r="AK24" s="12">
        <v>251.72613007700903</v>
      </c>
      <c r="AL24" s="10">
        <v>33.963226027531348</v>
      </c>
      <c r="AM24" s="12">
        <v>22.359801838375009</v>
      </c>
      <c r="AN24" s="13">
        <v>4774.2506369075627</v>
      </c>
      <c r="AO24" s="12">
        <v>0</v>
      </c>
      <c r="AP24" s="13">
        <v>1947.9860731940603</v>
      </c>
      <c r="AQ24" s="12">
        <v>-272.29781224016187</v>
      </c>
      <c r="AR24" s="14">
        <v>471.32271689663179</v>
      </c>
      <c r="AS24" s="12">
        <v>4.2823384223340507E-3</v>
      </c>
      <c r="AT24" s="14">
        <v>526.98939432580789</v>
      </c>
      <c r="AU24" s="12">
        <v>18.715958023757999</v>
      </c>
      <c r="AV24" s="14">
        <v>35.576900353477015</v>
      </c>
      <c r="AW24" s="12">
        <v>-32.627340768420524</v>
      </c>
      <c r="AX24" s="14">
        <v>9.1195234273790611</v>
      </c>
      <c r="AY24" s="12">
        <v>-160.47215796596583</v>
      </c>
      <c r="AZ24" s="14">
        <v>9.3042948798106853</v>
      </c>
      <c r="BA24" s="12">
        <v>-209.93585290979831</v>
      </c>
      <c r="BB24" s="14">
        <v>22.396418905164861</v>
      </c>
      <c r="BC24" s="12">
        <v>1913.2588779919847</v>
      </c>
      <c r="BD24" s="15">
        <v>-6024.4129043889561</v>
      </c>
      <c r="BE24" s="16">
        <f t="shared" si="0"/>
        <v>13930.957464045987</v>
      </c>
    </row>
    <row r="25" spans="1:57" x14ac:dyDescent="0.15">
      <c r="A25" s="1">
        <v>17</v>
      </c>
      <c r="B25" s="5" t="s">
        <v>20</v>
      </c>
      <c r="C25" s="20" t="s">
        <v>53</v>
      </c>
      <c r="D25" s="10">
        <v>25.409324373111883</v>
      </c>
      <c r="E25" s="11">
        <v>1.1325876032208699</v>
      </c>
      <c r="F25" s="10">
        <v>5.7186390457709492E-2</v>
      </c>
      <c r="G25" s="12">
        <v>1.4385719261893937</v>
      </c>
      <c r="H25" s="10">
        <v>0</v>
      </c>
      <c r="I25" s="12">
        <v>0</v>
      </c>
      <c r="J25" s="10">
        <v>0</v>
      </c>
      <c r="K25" s="12">
        <v>107.73284345976667</v>
      </c>
      <c r="L25" s="10">
        <v>0</v>
      </c>
      <c r="M25" s="12">
        <v>1.2306214154340862</v>
      </c>
      <c r="N25" s="10">
        <v>13.192231866237584</v>
      </c>
      <c r="O25" s="12">
        <v>19.776093572829723</v>
      </c>
      <c r="P25" s="10">
        <v>60.841120684234035</v>
      </c>
      <c r="Q25" s="12">
        <v>2.4916927270859142</v>
      </c>
      <c r="R25" s="10">
        <v>7.5010719951021571E-2</v>
      </c>
      <c r="S25" s="12">
        <v>41.080623399710952</v>
      </c>
      <c r="T25" s="10">
        <v>59.46790463285344</v>
      </c>
      <c r="U25" s="12">
        <v>46.976763060019472</v>
      </c>
      <c r="V25" s="10">
        <v>20.591556647148746</v>
      </c>
      <c r="W25" s="12">
        <v>8.5549354763942294</v>
      </c>
      <c r="X25" s="10">
        <v>28.962307385445417</v>
      </c>
      <c r="Y25" s="12">
        <v>0.49016906106608138</v>
      </c>
      <c r="Z25" s="10">
        <v>16.289951796096108</v>
      </c>
      <c r="AA25" s="12">
        <v>10.669346562538371</v>
      </c>
      <c r="AB25" s="10">
        <v>0.3988193724128572</v>
      </c>
      <c r="AC25" s="12">
        <v>10.518582442240774</v>
      </c>
      <c r="AD25" s="10">
        <v>6.5274179965299837</v>
      </c>
      <c r="AE25" s="12">
        <v>12.865452492193528</v>
      </c>
      <c r="AF25" s="10">
        <v>6.985651800587215</v>
      </c>
      <c r="AG25" s="12">
        <v>4.9863561757540467</v>
      </c>
      <c r="AH25" s="10">
        <v>8.632174237531915</v>
      </c>
      <c r="AI25" s="12">
        <v>9.9170113218414926</v>
      </c>
      <c r="AJ25" s="10">
        <v>12.309184875923082</v>
      </c>
      <c r="AK25" s="12">
        <v>21.002258905890482</v>
      </c>
      <c r="AL25" s="10">
        <v>11.708356435919354</v>
      </c>
      <c r="AM25" s="12">
        <v>0.88973111387449322</v>
      </c>
      <c r="AN25" s="13">
        <v>242.34701059502621</v>
      </c>
      <c r="AO25" s="12">
        <v>0</v>
      </c>
      <c r="AP25" s="13">
        <v>0</v>
      </c>
      <c r="AQ25" s="12">
        <v>-17.520291329423117</v>
      </c>
      <c r="AR25" s="14">
        <v>-4.9726574857484307</v>
      </c>
      <c r="AS25" s="12">
        <v>5.9414431644373511E-3</v>
      </c>
      <c r="AT25" s="14">
        <v>3.3016947526746758</v>
      </c>
      <c r="AU25" s="12">
        <v>0.93759049504108205</v>
      </c>
      <c r="AV25" s="14">
        <v>0.55953262794378988</v>
      </c>
      <c r="AW25" s="12">
        <v>1.14734404120363</v>
      </c>
      <c r="AX25" s="14">
        <v>1.5319611841923255</v>
      </c>
      <c r="AY25" s="12">
        <v>-18.660316051447438</v>
      </c>
      <c r="AZ25" s="14">
        <v>0.14288152550611863</v>
      </c>
      <c r="BA25" s="12">
        <v>-0.70831327642978792</v>
      </c>
      <c r="BB25" s="14">
        <v>0.454239528895091</v>
      </c>
      <c r="BC25" s="12">
        <v>1022.4139372619171</v>
      </c>
      <c r="BD25" s="15">
        <v>-55.624298947298854</v>
      </c>
      <c r="BE25" s="16">
        <f t="shared" si="0"/>
        <v>1748.5580962957076</v>
      </c>
    </row>
    <row r="26" spans="1:57" x14ac:dyDescent="0.15">
      <c r="A26" s="1">
        <v>18</v>
      </c>
      <c r="B26" s="5" t="s">
        <v>21</v>
      </c>
      <c r="C26" s="20" t="s">
        <v>54</v>
      </c>
      <c r="D26" s="10">
        <v>36.319088543489343</v>
      </c>
      <c r="E26" s="11">
        <v>2.2843279708119879</v>
      </c>
      <c r="F26" s="10">
        <v>0.1179564821200145</v>
      </c>
      <c r="G26" s="12">
        <v>2.8050626845613205</v>
      </c>
      <c r="H26" s="10">
        <v>0</v>
      </c>
      <c r="I26" s="12">
        <v>0</v>
      </c>
      <c r="J26" s="10">
        <v>0</v>
      </c>
      <c r="K26" s="12">
        <v>81.013087317499696</v>
      </c>
      <c r="L26" s="10">
        <v>0</v>
      </c>
      <c r="M26" s="12">
        <v>1.2227196317318576</v>
      </c>
      <c r="N26" s="10">
        <v>34.998551341218928</v>
      </c>
      <c r="O26" s="12">
        <v>11.214496763507718</v>
      </c>
      <c r="P26" s="10">
        <v>40.177128605024443</v>
      </c>
      <c r="Q26" s="12">
        <v>5.0634977690542806</v>
      </c>
      <c r="R26" s="10">
        <v>8.9186608432206091E-2</v>
      </c>
      <c r="S26" s="12">
        <v>87.086407652996058</v>
      </c>
      <c r="T26" s="10">
        <v>96.796240022631423</v>
      </c>
      <c r="U26" s="12">
        <v>77.796615439202739</v>
      </c>
      <c r="V26" s="10">
        <v>61.225168195025084</v>
      </c>
      <c r="W26" s="12">
        <v>23.927903946150256</v>
      </c>
      <c r="X26" s="10">
        <v>45.654912555183174</v>
      </c>
      <c r="Y26" s="12">
        <v>2.8769873687808411E-3</v>
      </c>
      <c r="Z26" s="10">
        <v>34.929503644368197</v>
      </c>
      <c r="AA26" s="12">
        <v>33.8333714568627</v>
      </c>
      <c r="AB26" s="10">
        <v>0.87172717274059486</v>
      </c>
      <c r="AC26" s="12">
        <v>15.996049770421477</v>
      </c>
      <c r="AD26" s="10">
        <v>156.46208106377728</v>
      </c>
      <c r="AE26" s="12">
        <v>19.808058034056092</v>
      </c>
      <c r="AF26" s="10">
        <v>15.147338496631127</v>
      </c>
      <c r="AG26" s="12">
        <v>8.9675696284898834</v>
      </c>
      <c r="AH26" s="10">
        <v>8.3001085589327275</v>
      </c>
      <c r="AI26" s="12">
        <v>12.563803839465935</v>
      </c>
      <c r="AJ26" s="10">
        <v>11.833049047795603</v>
      </c>
      <c r="AK26" s="12">
        <v>71.41258046787803</v>
      </c>
      <c r="AL26" s="10">
        <v>21.928397724847571</v>
      </c>
      <c r="AM26" s="12">
        <v>2.4396852887261531</v>
      </c>
      <c r="AN26" s="13">
        <v>427.45990626608864</v>
      </c>
      <c r="AO26" s="12">
        <v>0</v>
      </c>
      <c r="AP26" s="13">
        <v>14.891286620809636</v>
      </c>
      <c r="AQ26" s="12">
        <v>-50.544705267800026</v>
      </c>
      <c r="AR26" s="14">
        <v>-13.445562225045531</v>
      </c>
      <c r="AS26" s="12">
        <v>5.7539747375616821E-3</v>
      </c>
      <c r="AT26" s="14">
        <v>14.74930811057229</v>
      </c>
      <c r="AU26" s="12">
        <v>3.6156178311038807</v>
      </c>
      <c r="AV26" s="14">
        <v>0.99131930242277844</v>
      </c>
      <c r="AW26" s="12">
        <v>-1.8642126045419571</v>
      </c>
      <c r="AX26" s="14">
        <v>12.342711348105679</v>
      </c>
      <c r="AY26" s="12">
        <v>26.333380869424474</v>
      </c>
      <c r="AZ26" s="14">
        <v>0.79813260820726051</v>
      </c>
      <c r="BA26" s="12">
        <v>20.198657832823464</v>
      </c>
      <c r="BB26" s="14">
        <v>0.40409464499206393</v>
      </c>
      <c r="BC26" s="12">
        <v>15.990295795683915</v>
      </c>
      <c r="BD26" s="15">
        <v>-4.8789295081628339</v>
      </c>
      <c r="BE26" s="16">
        <f t="shared" si="0"/>
        <v>1489.3356083104243</v>
      </c>
    </row>
    <row r="27" spans="1:57" x14ac:dyDescent="0.15">
      <c r="A27" s="1">
        <v>19</v>
      </c>
      <c r="B27" s="5" t="s">
        <v>22</v>
      </c>
      <c r="C27" s="20" t="s">
        <v>55</v>
      </c>
      <c r="D27" s="10">
        <v>451.63453750106004</v>
      </c>
      <c r="E27" s="11">
        <v>28.678626342224703</v>
      </c>
      <c r="F27" s="10">
        <v>1.1796537641033531</v>
      </c>
      <c r="G27" s="12">
        <v>18.880525283566776</v>
      </c>
      <c r="H27" s="10">
        <v>0</v>
      </c>
      <c r="I27" s="12">
        <v>0</v>
      </c>
      <c r="J27" s="10">
        <v>0</v>
      </c>
      <c r="K27" s="12">
        <v>292.83919121954852</v>
      </c>
      <c r="L27" s="10">
        <v>0</v>
      </c>
      <c r="M27" s="12">
        <v>4.621574129803367</v>
      </c>
      <c r="N27" s="10">
        <v>40.68137595230457</v>
      </c>
      <c r="O27" s="12">
        <v>18.010189473032938</v>
      </c>
      <c r="P27" s="10">
        <v>114.40215488637271</v>
      </c>
      <c r="Q27" s="12">
        <v>21.06697866124934</v>
      </c>
      <c r="R27" s="10">
        <v>0.26686254817762228</v>
      </c>
      <c r="S27" s="12">
        <v>735.98264764222972</v>
      </c>
      <c r="T27" s="10">
        <v>562.80401651973557</v>
      </c>
      <c r="U27" s="12">
        <v>308.29902384011126</v>
      </c>
      <c r="V27" s="10">
        <v>1896.6527804774928</v>
      </c>
      <c r="W27" s="12">
        <v>78.284735013696817</v>
      </c>
      <c r="X27" s="10">
        <v>383.35411551506752</v>
      </c>
      <c r="Y27" s="12">
        <v>6.0650579131277787E-3</v>
      </c>
      <c r="Z27" s="10">
        <v>142.8897319043339</v>
      </c>
      <c r="AA27" s="12">
        <v>84.668208467263796</v>
      </c>
      <c r="AB27" s="10">
        <v>5.928594110082404</v>
      </c>
      <c r="AC27" s="12">
        <v>50.064020543913252</v>
      </c>
      <c r="AD27" s="10">
        <v>22.822812927099832</v>
      </c>
      <c r="AE27" s="12">
        <v>30.11604506763598</v>
      </c>
      <c r="AF27" s="10">
        <v>67.437378936067773</v>
      </c>
      <c r="AG27" s="12">
        <v>48.611439173719148</v>
      </c>
      <c r="AH27" s="10">
        <v>295.20153127671182</v>
      </c>
      <c r="AI27" s="12">
        <v>36.344859544418213</v>
      </c>
      <c r="AJ27" s="10">
        <v>136.55477891407193</v>
      </c>
      <c r="AK27" s="12">
        <v>289.16679865314967</v>
      </c>
      <c r="AL27" s="10">
        <v>40.684408481261137</v>
      </c>
      <c r="AM27" s="12">
        <v>110.91171405736767</v>
      </c>
      <c r="AN27" s="13">
        <v>1264.4735990184449</v>
      </c>
      <c r="AO27" s="12">
        <v>0</v>
      </c>
      <c r="AP27" s="13">
        <v>21.561280881169253</v>
      </c>
      <c r="AQ27" s="12">
        <v>50.941361002496649</v>
      </c>
      <c r="AR27" s="14">
        <v>-10.492554670154249</v>
      </c>
      <c r="AS27" s="12">
        <v>0</v>
      </c>
      <c r="AT27" s="14">
        <v>61.237834272993837</v>
      </c>
      <c r="AU27" s="12">
        <v>13.732518865234173</v>
      </c>
      <c r="AV27" s="14">
        <v>-5.0268185750349188</v>
      </c>
      <c r="AW27" s="12">
        <v>-4.968865590294997</v>
      </c>
      <c r="AX27" s="14">
        <v>4.3274321861227563</v>
      </c>
      <c r="AY27" s="12">
        <v>322.53562149619074</v>
      </c>
      <c r="AZ27" s="14">
        <v>0.85352172463811982</v>
      </c>
      <c r="BA27" s="12">
        <v>-10.024986209997195</v>
      </c>
      <c r="BB27" s="14">
        <v>-18.068236944704417</v>
      </c>
      <c r="BC27" s="12">
        <v>5488.6044837745485</v>
      </c>
      <c r="BD27" s="15">
        <v>-362.2998297494309</v>
      </c>
      <c r="BE27" s="16">
        <f t="shared" si="0"/>
        <v>13136.43373736701</v>
      </c>
    </row>
    <row r="28" spans="1:57" x14ac:dyDescent="0.15">
      <c r="A28" s="1">
        <v>20</v>
      </c>
      <c r="B28" s="5" t="s">
        <v>23</v>
      </c>
      <c r="C28" s="20" t="s">
        <v>56</v>
      </c>
      <c r="D28" s="10">
        <v>19.987765852940164</v>
      </c>
      <c r="E28" s="11">
        <v>0.58482730565130847</v>
      </c>
      <c r="F28" s="10">
        <v>5.5719064943912768E-3</v>
      </c>
      <c r="G28" s="12">
        <v>0.20460040647404767</v>
      </c>
      <c r="H28" s="10">
        <v>0</v>
      </c>
      <c r="I28" s="12">
        <v>0</v>
      </c>
      <c r="J28" s="10">
        <v>0</v>
      </c>
      <c r="K28" s="12">
        <v>19.573216009757452</v>
      </c>
      <c r="L28" s="10">
        <v>0</v>
      </c>
      <c r="M28" s="12">
        <v>0.95658490695709442</v>
      </c>
      <c r="N28" s="10">
        <v>2.6049777242578096</v>
      </c>
      <c r="O28" s="12">
        <v>1.1199532053726466</v>
      </c>
      <c r="P28" s="10">
        <v>4.1365833814360835</v>
      </c>
      <c r="Q28" s="12">
        <v>0.93897768243481794</v>
      </c>
      <c r="R28" s="10">
        <v>1.3149699326763412E-2</v>
      </c>
      <c r="S28" s="12">
        <v>11.695208855467515</v>
      </c>
      <c r="T28" s="10">
        <v>23.635358720428467</v>
      </c>
      <c r="U28" s="12">
        <v>17.642438971320985</v>
      </c>
      <c r="V28" s="10">
        <v>11.796617553665435</v>
      </c>
      <c r="W28" s="12">
        <v>52.672346472779616</v>
      </c>
      <c r="X28" s="10">
        <v>43.131236668043762</v>
      </c>
      <c r="Y28" s="12">
        <v>0</v>
      </c>
      <c r="Z28" s="10">
        <v>11.624334204858856</v>
      </c>
      <c r="AA28" s="12">
        <v>8.0734696341131826</v>
      </c>
      <c r="AB28" s="10">
        <v>0.28305284991507684</v>
      </c>
      <c r="AC28" s="12">
        <v>7.9526707013147817</v>
      </c>
      <c r="AD28" s="10">
        <v>2.4531989913505909</v>
      </c>
      <c r="AE28" s="12">
        <v>6.9972001756565652</v>
      </c>
      <c r="AF28" s="10">
        <v>5.9808844310795966</v>
      </c>
      <c r="AG28" s="12">
        <v>3.0286654940913222</v>
      </c>
      <c r="AH28" s="10">
        <v>18.727623480168631</v>
      </c>
      <c r="AI28" s="12">
        <v>8.5651346631782701</v>
      </c>
      <c r="AJ28" s="10">
        <v>2.7837244845978821</v>
      </c>
      <c r="AK28" s="12">
        <v>16.378953454652823</v>
      </c>
      <c r="AL28" s="10">
        <v>7.7014891565476216</v>
      </c>
      <c r="AM28" s="12">
        <v>4.3902165650607747</v>
      </c>
      <c r="AN28" s="13">
        <v>208.39086302405215</v>
      </c>
      <c r="AO28" s="12">
        <v>0</v>
      </c>
      <c r="AP28" s="13">
        <v>23.554454638129908</v>
      </c>
      <c r="AQ28" s="12">
        <v>-2.8598338004458022</v>
      </c>
      <c r="AR28" s="14">
        <v>-6.8597041598839095</v>
      </c>
      <c r="AS28" s="12">
        <v>0</v>
      </c>
      <c r="AT28" s="14">
        <v>-1.1138815666725974</v>
      </c>
      <c r="AU28" s="12">
        <v>0.20742076970536749</v>
      </c>
      <c r="AV28" s="14">
        <v>-9.347327511682918E-2</v>
      </c>
      <c r="AW28" s="12">
        <v>-1.0564579846488937</v>
      </c>
      <c r="AX28" s="14">
        <v>4.0924478820611565E-2</v>
      </c>
      <c r="AY28" s="12">
        <v>-28.580029608428234</v>
      </c>
      <c r="AZ28" s="14">
        <v>1.7885370856448493E-2</v>
      </c>
      <c r="BA28" s="12">
        <v>-16.916706018740264</v>
      </c>
      <c r="BB28" s="14">
        <v>3.8461237560294986E-2</v>
      </c>
      <c r="BC28" s="12">
        <v>13.514770640275929</v>
      </c>
      <c r="BD28" s="15">
        <v>0</v>
      </c>
      <c r="BE28" s="16">
        <f t="shared" si="0"/>
        <v>503.92472735485842</v>
      </c>
    </row>
    <row r="29" spans="1:57" x14ac:dyDescent="0.15">
      <c r="A29" s="1">
        <v>21</v>
      </c>
      <c r="B29" s="5" t="s">
        <v>24</v>
      </c>
      <c r="C29" s="20" t="s">
        <v>160</v>
      </c>
      <c r="D29" s="10">
        <v>155.70825762511453</v>
      </c>
      <c r="E29" s="11">
        <v>3.8138927935418878</v>
      </c>
      <c r="F29" s="10">
        <v>6.3748063984273642E-2</v>
      </c>
      <c r="G29" s="12">
        <v>2.9578473628959276</v>
      </c>
      <c r="H29" s="10">
        <v>0</v>
      </c>
      <c r="I29" s="12">
        <v>0</v>
      </c>
      <c r="J29" s="10">
        <v>0</v>
      </c>
      <c r="K29" s="12">
        <v>206.28639746184797</v>
      </c>
      <c r="L29" s="10">
        <v>0</v>
      </c>
      <c r="M29" s="12">
        <v>9.6451134838077834</v>
      </c>
      <c r="N29" s="10">
        <v>37.079391147818185</v>
      </c>
      <c r="O29" s="12">
        <v>15.451211784326185</v>
      </c>
      <c r="P29" s="10">
        <v>67.718343653993685</v>
      </c>
      <c r="Q29" s="12">
        <v>13.989716760765544</v>
      </c>
      <c r="R29" s="10">
        <v>0.14256956181704544</v>
      </c>
      <c r="S29" s="12">
        <v>85.347352599556018</v>
      </c>
      <c r="T29" s="10">
        <v>84.054177587303599</v>
      </c>
      <c r="U29" s="12">
        <v>142.91216840722694</v>
      </c>
      <c r="V29" s="10">
        <v>89.31606211991685</v>
      </c>
      <c r="W29" s="12">
        <v>22.410113744382851</v>
      </c>
      <c r="X29" s="10">
        <v>387.42367737153751</v>
      </c>
      <c r="Y29" s="12">
        <v>74.640504119044635</v>
      </c>
      <c r="Z29" s="10">
        <v>29.899726187855389</v>
      </c>
      <c r="AA29" s="12">
        <v>20.245819867635987</v>
      </c>
      <c r="AB29" s="10">
        <v>2.8633243714709704</v>
      </c>
      <c r="AC29" s="12">
        <v>23.827330556013528</v>
      </c>
      <c r="AD29" s="10">
        <v>10.541040708177896</v>
      </c>
      <c r="AE29" s="12">
        <v>54.221339762150926</v>
      </c>
      <c r="AF29" s="10">
        <v>21.679994292346219</v>
      </c>
      <c r="AG29" s="12">
        <v>24.107131171826268</v>
      </c>
      <c r="AH29" s="10">
        <v>8.2398298073071725</v>
      </c>
      <c r="AI29" s="12">
        <v>3.6929912928820583</v>
      </c>
      <c r="AJ29" s="10">
        <v>9.8850323058963827</v>
      </c>
      <c r="AK29" s="12">
        <v>38.668068269475533</v>
      </c>
      <c r="AL29" s="10">
        <v>15.971873311843058</v>
      </c>
      <c r="AM29" s="12">
        <v>22.671072567884977</v>
      </c>
      <c r="AN29" s="13">
        <v>992.13655620686984</v>
      </c>
      <c r="AO29" s="12">
        <v>0</v>
      </c>
      <c r="AP29" s="13">
        <v>124.33007880061895</v>
      </c>
      <c r="AQ29" s="12">
        <v>-7.6462802533941812</v>
      </c>
      <c r="AR29" s="14">
        <v>25.057286886166157</v>
      </c>
      <c r="AS29" s="12">
        <v>9.4208961553113736E-4</v>
      </c>
      <c r="AT29" s="14">
        <v>8.7467400997364209</v>
      </c>
      <c r="AU29" s="12">
        <v>-1.0262174421371155</v>
      </c>
      <c r="AV29" s="14">
        <v>-0.16384622661078441</v>
      </c>
      <c r="AW29" s="12">
        <v>-3.0093643211775651</v>
      </c>
      <c r="AX29" s="14">
        <v>0.24648889091935347</v>
      </c>
      <c r="AY29" s="12">
        <v>-155.59942417644672</v>
      </c>
      <c r="AZ29" s="14">
        <v>-0.49128760433543905</v>
      </c>
      <c r="BA29" s="12">
        <v>-8.6192713205938336</v>
      </c>
      <c r="BB29" s="14">
        <v>0.64939586754107514</v>
      </c>
      <c r="BC29" s="12">
        <v>52.799412502442593</v>
      </c>
      <c r="BD29" s="15">
        <v>-63.415889041602462</v>
      </c>
      <c r="BE29" s="16">
        <f t="shared" si="0"/>
        <v>2649.4704410792592</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341.42283533739737</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341.42283533739737</v>
      </c>
    </row>
    <row r="31" spans="1:57" x14ac:dyDescent="0.15">
      <c r="A31" s="1">
        <v>23</v>
      </c>
      <c r="B31" s="5" t="s">
        <v>26</v>
      </c>
      <c r="C31" s="20" t="s">
        <v>58</v>
      </c>
      <c r="D31" s="10">
        <v>43.386656969394011</v>
      </c>
      <c r="E31" s="11">
        <v>0.99782848671465207</v>
      </c>
      <c r="F31" s="10">
        <v>1.4338357125428108E-2</v>
      </c>
      <c r="G31" s="12">
        <v>0.50466978107668803</v>
      </c>
      <c r="H31" s="10">
        <v>0</v>
      </c>
      <c r="I31" s="12">
        <v>0</v>
      </c>
      <c r="J31" s="10">
        <v>0</v>
      </c>
      <c r="K31" s="12">
        <v>43.533107327425142</v>
      </c>
      <c r="L31" s="10">
        <v>0</v>
      </c>
      <c r="M31" s="12">
        <v>0.6409851481142087</v>
      </c>
      <c r="N31" s="10">
        <v>21.313866892602935</v>
      </c>
      <c r="O31" s="12">
        <v>41.787829175562834</v>
      </c>
      <c r="P31" s="10">
        <v>116.90244318184253</v>
      </c>
      <c r="Q31" s="12">
        <v>4.338665696939402</v>
      </c>
      <c r="R31" s="10">
        <v>9.2896398277421549E-3</v>
      </c>
      <c r="S31" s="12">
        <v>15.780472734339128</v>
      </c>
      <c r="T31" s="10">
        <v>43.06596244664501</v>
      </c>
      <c r="U31" s="12">
        <v>37.217932226389415</v>
      </c>
      <c r="V31" s="10">
        <v>14.04977244469238</v>
      </c>
      <c r="W31" s="12">
        <v>12.420450398383169</v>
      </c>
      <c r="X31" s="10">
        <v>64.552899368212607</v>
      </c>
      <c r="Y31" s="12">
        <v>2.0194869190743816E-4</v>
      </c>
      <c r="Z31" s="10">
        <v>38.423565917076822</v>
      </c>
      <c r="AA31" s="12">
        <v>10.887659826805715</v>
      </c>
      <c r="AB31" s="10">
        <v>0.16014531268259846</v>
      </c>
      <c r="AC31" s="12">
        <v>5.0018652011634286</v>
      </c>
      <c r="AD31" s="10">
        <v>2.4173258421320352</v>
      </c>
      <c r="AE31" s="12">
        <v>5.2351159403165193</v>
      </c>
      <c r="AF31" s="10">
        <v>4.5107259824445389</v>
      </c>
      <c r="AG31" s="12">
        <v>3.4371667362645972</v>
      </c>
      <c r="AH31" s="10">
        <v>3.985861332177107</v>
      </c>
      <c r="AI31" s="12">
        <v>3.1897795886779861</v>
      </c>
      <c r="AJ31" s="10">
        <v>22.405197623670727</v>
      </c>
      <c r="AK31" s="12">
        <v>30.087931709905398</v>
      </c>
      <c r="AL31" s="10">
        <v>6.8921049574170503</v>
      </c>
      <c r="AM31" s="12">
        <v>23.994129931598451</v>
      </c>
      <c r="AN31" s="13">
        <v>25.881542406165366</v>
      </c>
      <c r="AO31" s="12">
        <v>0</v>
      </c>
      <c r="AP31" s="13">
        <v>62.354082010724426</v>
      </c>
      <c r="AQ31" s="12">
        <v>-135.23603929314493</v>
      </c>
      <c r="AR31" s="14">
        <v>-17.730952845359418</v>
      </c>
      <c r="AS31" s="12">
        <v>0</v>
      </c>
      <c r="AT31" s="14">
        <v>-5.4811412547383984</v>
      </c>
      <c r="AU31" s="12">
        <v>-1.2888949341712486</v>
      </c>
      <c r="AV31" s="14">
        <v>-0.90193613007897744</v>
      </c>
      <c r="AW31" s="12">
        <v>-1.6912272579953933</v>
      </c>
      <c r="AX31" s="14">
        <v>0.49800547424374259</v>
      </c>
      <c r="AY31" s="12">
        <v>-24.202435348172997</v>
      </c>
      <c r="AZ31" s="14">
        <v>-8.4185537116973769E-2</v>
      </c>
      <c r="BA31" s="12">
        <v>-3.8272586812770819</v>
      </c>
      <c r="BB31" s="14">
        <v>0.5302012150687857</v>
      </c>
      <c r="BC31" s="12">
        <v>12.60503150278657</v>
      </c>
      <c r="BD31" s="15">
        <v>-15.88221537607029</v>
      </c>
      <c r="BE31" s="16">
        <f t="shared" si="0"/>
        <v>516.68852407717543</v>
      </c>
    </row>
    <row r="32" spans="1:57" x14ac:dyDescent="0.15">
      <c r="A32" s="1">
        <v>24</v>
      </c>
      <c r="B32" s="6" t="s">
        <v>27</v>
      </c>
      <c r="C32" s="20" t="s">
        <v>59</v>
      </c>
      <c r="D32" s="10">
        <v>10.74190763790658</v>
      </c>
      <c r="E32" s="11">
        <v>0.64910569366863624</v>
      </c>
      <c r="F32" s="10">
        <v>2.5800045638139112E-2</v>
      </c>
      <c r="G32" s="12">
        <v>0.25506863301342075</v>
      </c>
      <c r="H32" s="10">
        <v>0</v>
      </c>
      <c r="I32" s="12">
        <v>0</v>
      </c>
      <c r="J32" s="10">
        <v>0</v>
      </c>
      <c r="K32" s="12">
        <v>40.715990205025093</v>
      </c>
      <c r="L32" s="10">
        <v>0</v>
      </c>
      <c r="M32" s="12">
        <v>0.54854415214725316</v>
      </c>
      <c r="N32" s="10">
        <v>1.5342231684588863</v>
      </c>
      <c r="O32" s="12">
        <v>1.3489319316031598</v>
      </c>
      <c r="P32" s="10">
        <v>6.4934023953807403</v>
      </c>
      <c r="Q32" s="12">
        <v>15.390606770160373</v>
      </c>
      <c r="R32" s="10">
        <v>4.2218256498773102E-2</v>
      </c>
      <c r="S32" s="12">
        <v>22.183934696084478</v>
      </c>
      <c r="T32" s="10">
        <v>46.849951055492667</v>
      </c>
      <c r="U32" s="12">
        <v>32.77221478950942</v>
      </c>
      <c r="V32" s="10">
        <v>20.371481490005205</v>
      </c>
      <c r="W32" s="12">
        <v>10.510000409500124</v>
      </c>
      <c r="X32" s="10">
        <v>98.027273402109557</v>
      </c>
      <c r="Y32" s="12">
        <v>7.541529249430142</v>
      </c>
      <c r="Z32" s="10">
        <v>15.520193363024662</v>
      </c>
      <c r="AA32" s="12">
        <v>11.765407175665032</v>
      </c>
      <c r="AB32" s="10">
        <v>0.74028540041251434</v>
      </c>
      <c r="AC32" s="12">
        <v>10.05439505811753</v>
      </c>
      <c r="AD32" s="10">
        <v>6.0017356165721107</v>
      </c>
      <c r="AE32" s="12">
        <v>9.995172226084529</v>
      </c>
      <c r="AF32" s="10">
        <v>8.752079118065101</v>
      </c>
      <c r="AG32" s="12">
        <v>6.9865350858733537</v>
      </c>
      <c r="AH32" s="10">
        <v>14.504316566022935</v>
      </c>
      <c r="AI32" s="12">
        <v>6.4948683070647251</v>
      </c>
      <c r="AJ32" s="10">
        <v>11.246474439534278</v>
      </c>
      <c r="AK32" s="12">
        <v>27.689898981132806</v>
      </c>
      <c r="AL32" s="10">
        <v>12.175862447180881</v>
      </c>
      <c r="AM32" s="12">
        <v>1.2606840482272521</v>
      </c>
      <c r="AN32" s="13">
        <v>23.992869714122193</v>
      </c>
      <c r="AO32" s="12">
        <v>0</v>
      </c>
      <c r="AP32" s="13">
        <v>0.69982623793452359</v>
      </c>
      <c r="AQ32" s="12">
        <v>-13.435805589258301</v>
      </c>
      <c r="AR32" s="14">
        <v>-1.4720427240730398</v>
      </c>
      <c r="AS32" s="12">
        <v>2.9318233679703542E-4</v>
      </c>
      <c r="AT32" s="14">
        <v>-6.1710754601611795</v>
      </c>
      <c r="AU32" s="12">
        <v>-2.2692088576045779</v>
      </c>
      <c r="AV32" s="14">
        <v>-0.53824990755284019</v>
      </c>
      <c r="AW32" s="12">
        <v>-2.4871636257988161</v>
      </c>
      <c r="AX32" s="14">
        <v>3.0385889178592775E-2</v>
      </c>
      <c r="AY32" s="12">
        <v>-44.468379856378633</v>
      </c>
      <c r="AZ32" s="14">
        <v>9.4000875039186721E-3</v>
      </c>
      <c r="BA32" s="12">
        <v>-7.4088561340678849</v>
      </c>
      <c r="BB32" s="14">
        <v>1.7846241250057227E-2</v>
      </c>
      <c r="BC32" s="12">
        <v>21.421074255738596</v>
      </c>
      <c r="BD32" s="15">
        <v>-9.3717582193032563</v>
      </c>
      <c r="BE32" s="16">
        <f t="shared" si="0"/>
        <v>417.73924704847639</v>
      </c>
    </row>
    <row r="33" spans="1:57" x14ac:dyDescent="0.15">
      <c r="A33" s="1">
        <v>25</v>
      </c>
      <c r="B33" s="5" t="s">
        <v>28</v>
      </c>
      <c r="C33" s="20" t="s">
        <v>60</v>
      </c>
      <c r="D33" s="10">
        <v>0</v>
      </c>
      <c r="E33" s="11">
        <v>5.2353700559778116E-2</v>
      </c>
      <c r="F33" s="10">
        <v>0</v>
      </c>
      <c r="G33" s="12">
        <v>9.0612174045769812E-3</v>
      </c>
      <c r="H33" s="10">
        <v>0</v>
      </c>
      <c r="I33" s="12">
        <v>0</v>
      </c>
      <c r="J33" s="10">
        <v>0</v>
      </c>
      <c r="K33" s="12">
        <v>0.16310191328238563</v>
      </c>
      <c r="L33" s="10">
        <v>0</v>
      </c>
      <c r="M33" s="12">
        <v>2.3492045122977361E-2</v>
      </c>
      <c r="N33" s="10">
        <v>0.37016751100920037</v>
      </c>
      <c r="O33" s="12">
        <v>0.13323345591174304</v>
      </c>
      <c r="P33" s="10">
        <v>0.69872054208626944</v>
      </c>
      <c r="Q33" s="12">
        <v>0.59300633903287125</v>
      </c>
      <c r="R33" s="10">
        <v>1.0068019338418869E-3</v>
      </c>
      <c r="S33" s="12">
        <v>1.3088425139944529E-2</v>
      </c>
      <c r="T33" s="10">
        <v>0.33291583945705056</v>
      </c>
      <c r="U33" s="12">
        <v>0.72993140203536788</v>
      </c>
      <c r="V33" s="10">
        <v>0.21646241577600567</v>
      </c>
      <c r="W33" s="12">
        <v>0.20337399063606115</v>
      </c>
      <c r="X33" s="10">
        <v>1.4091871067340274</v>
      </c>
      <c r="Y33" s="12">
        <v>0</v>
      </c>
      <c r="Z33" s="10">
        <v>0.24767327572510411</v>
      </c>
      <c r="AA33" s="12">
        <v>0.40842598449519207</v>
      </c>
      <c r="AB33" s="10">
        <v>2.0136038676837737E-2</v>
      </c>
      <c r="AC33" s="12">
        <v>2.5029096075309307</v>
      </c>
      <c r="AD33" s="10">
        <v>4.9668895402866411E-2</v>
      </c>
      <c r="AE33" s="12">
        <v>0.54535104749768859</v>
      </c>
      <c r="AF33" s="10">
        <v>0.38124233228146109</v>
      </c>
      <c r="AG33" s="12">
        <v>0</v>
      </c>
      <c r="AH33" s="10">
        <v>1.4739580311445224</v>
      </c>
      <c r="AI33" s="12">
        <v>0.72623979494461444</v>
      </c>
      <c r="AJ33" s="10">
        <v>0.78966831677665339</v>
      </c>
      <c r="AK33" s="12">
        <v>8.6152041478850272</v>
      </c>
      <c r="AL33" s="10">
        <v>1.6535043760129919</v>
      </c>
      <c r="AM33" s="12">
        <v>6.9281397074106366</v>
      </c>
      <c r="AN33" s="13">
        <v>7.5349056728726822</v>
      </c>
      <c r="AO33" s="12">
        <v>0</v>
      </c>
      <c r="AP33" s="13">
        <v>7.3832141815071695E-2</v>
      </c>
      <c r="AQ33" s="12">
        <v>-5.021473814946064E-4</v>
      </c>
      <c r="AR33" s="14">
        <v>0</v>
      </c>
      <c r="AS33" s="12">
        <v>0</v>
      </c>
      <c r="AT33" s="14">
        <v>0</v>
      </c>
      <c r="AU33" s="12">
        <v>0</v>
      </c>
      <c r="AV33" s="14">
        <v>0</v>
      </c>
      <c r="AW33" s="12">
        <v>0</v>
      </c>
      <c r="AX33" s="14">
        <v>0</v>
      </c>
      <c r="AY33" s="12">
        <v>-4.1149188171813698E-3</v>
      </c>
      <c r="AZ33" s="14">
        <v>0</v>
      </c>
      <c r="BA33" s="12">
        <v>0</v>
      </c>
      <c r="BB33" s="14">
        <v>0</v>
      </c>
      <c r="BC33" s="12">
        <v>0.81886557285806783</v>
      </c>
      <c r="BD33" s="15">
        <v>-7.4291748335329597</v>
      </c>
      <c r="BE33" s="16">
        <f t="shared" si="0"/>
        <v>30.285035749720819</v>
      </c>
    </row>
    <row r="34" spans="1:57" x14ac:dyDescent="0.15">
      <c r="A34" s="1">
        <v>26</v>
      </c>
      <c r="B34" s="6" t="s">
        <v>29</v>
      </c>
      <c r="C34" s="20" t="s">
        <v>61</v>
      </c>
      <c r="D34" s="10">
        <v>2.2351548726189372E-3</v>
      </c>
      <c r="E34" s="11">
        <v>0</v>
      </c>
      <c r="F34" s="10">
        <v>0</v>
      </c>
      <c r="G34" s="12">
        <v>0</v>
      </c>
      <c r="H34" s="10">
        <v>0</v>
      </c>
      <c r="I34" s="12">
        <v>0</v>
      </c>
      <c r="J34" s="10">
        <v>0</v>
      </c>
      <c r="K34" s="12">
        <v>9.3131453025789065E-3</v>
      </c>
      <c r="L34" s="10">
        <v>0</v>
      </c>
      <c r="M34" s="12">
        <v>1.8626290605157812E-3</v>
      </c>
      <c r="N34" s="10">
        <v>0</v>
      </c>
      <c r="O34" s="12">
        <v>0</v>
      </c>
      <c r="P34" s="10">
        <v>0</v>
      </c>
      <c r="Q34" s="12">
        <v>0</v>
      </c>
      <c r="R34" s="10">
        <v>0</v>
      </c>
      <c r="S34" s="12">
        <v>2.3841651974601998E-2</v>
      </c>
      <c r="T34" s="10">
        <v>3.6880055398212465E-2</v>
      </c>
      <c r="U34" s="12">
        <v>2.4959229410911471E-2</v>
      </c>
      <c r="V34" s="10">
        <v>5.5878871815473437E-3</v>
      </c>
      <c r="W34" s="12">
        <v>2.9802064968252498E-3</v>
      </c>
      <c r="X34" s="10">
        <v>0.54053495336167967</v>
      </c>
      <c r="Y34" s="12">
        <v>0</v>
      </c>
      <c r="Z34" s="10">
        <v>6.3329388057536563E-3</v>
      </c>
      <c r="AA34" s="12">
        <v>7.4505162420631244E-4</v>
      </c>
      <c r="AB34" s="10">
        <v>1.1175774363094686E-3</v>
      </c>
      <c r="AC34" s="12">
        <v>0.1352268697934457</v>
      </c>
      <c r="AD34" s="10">
        <v>0</v>
      </c>
      <c r="AE34" s="12">
        <v>1.1175774363094686E-3</v>
      </c>
      <c r="AF34" s="10">
        <v>1.1175774363094686E-3</v>
      </c>
      <c r="AG34" s="12">
        <v>3.7252581210315622E-4</v>
      </c>
      <c r="AH34" s="10">
        <v>1.750871316884834E-2</v>
      </c>
      <c r="AI34" s="12">
        <v>39.328295035354408</v>
      </c>
      <c r="AJ34" s="10">
        <v>7.2322161161706759</v>
      </c>
      <c r="AK34" s="12">
        <v>266.24084517781682</v>
      </c>
      <c r="AL34" s="10">
        <v>4.1652111051253895</v>
      </c>
      <c r="AM34" s="12">
        <v>0</v>
      </c>
      <c r="AN34" s="13">
        <v>190.29512544178269</v>
      </c>
      <c r="AO34" s="12">
        <v>0</v>
      </c>
      <c r="AP34" s="13">
        <v>0.30286348523986595</v>
      </c>
      <c r="AQ34" s="12">
        <v>9.5319442721426775</v>
      </c>
      <c r="AR34" s="14">
        <v>3.0301666791955335</v>
      </c>
      <c r="AS34" s="12">
        <v>0</v>
      </c>
      <c r="AT34" s="14">
        <v>17.584005614398684</v>
      </c>
      <c r="AU34" s="12">
        <v>4.1192101350239867E-2</v>
      </c>
      <c r="AV34" s="14">
        <v>9.5682253428880305E-4</v>
      </c>
      <c r="AW34" s="12">
        <v>-7.197024053011479E-2</v>
      </c>
      <c r="AX34" s="14">
        <v>3.7252581210315622E-4</v>
      </c>
      <c r="AY34" s="12">
        <v>-1.5120130115468162</v>
      </c>
      <c r="AZ34" s="14">
        <v>3.7923212116913155E-5</v>
      </c>
      <c r="BA34" s="12">
        <v>0.23209963132013769</v>
      </c>
      <c r="BB34" s="14">
        <v>4.1864712506120864E-3</v>
      </c>
      <c r="BC34" s="12">
        <v>8.9406194904757489E-3</v>
      </c>
      <c r="BD34" s="15">
        <v>-3.3636892952517399</v>
      </c>
      <c r="BE34" s="16">
        <f t="shared" si="0"/>
        <v>533.86252021944051</v>
      </c>
    </row>
    <row r="35" spans="1:57" x14ac:dyDescent="0.15">
      <c r="A35" s="1">
        <v>27</v>
      </c>
      <c r="B35" s="5" t="s">
        <v>30</v>
      </c>
      <c r="C35" s="20" t="s">
        <v>62</v>
      </c>
      <c r="D35" s="10">
        <v>1.800878128058925</v>
      </c>
      <c r="E35" s="11">
        <v>3.5349843298866576E-2</v>
      </c>
      <c r="F35" s="10">
        <v>9.8194009163518267E-4</v>
      </c>
      <c r="G35" s="12">
        <v>9.7212069071883095E-2</v>
      </c>
      <c r="H35" s="10">
        <v>0</v>
      </c>
      <c r="I35" s="12">
        <v>0</v>
      </c>
      <c r="J35" s="10">
        <v>0</v>
      </c>
      <c r="K35" s="12">
        <v>4.1020547328059758</v>
      </c>
      <c r="L35" s="10">
        <v>0</v>
      </c>
      <c r="M35" s="12">
        <v>3.3385963115596211E-2</v>
      </c>
      <c r="N35" s="10">
        <v>0.4138877486242295</v>
      </c>
      <c r="O35" s="12">
        <v>0.28427165652838537</v>
      </c>
      <c r="P35" s="10">
        <v>0.75707581065072593</v>
      </c>
      <c r="Q35" s="12">
        <v>0.17380339621942731</v>
      </c>
      <c r="R35" s="10">
        <v>5.891640549811096E-3</v>
      </c>
      <c r="S35" s="12">
        <v>3.7657402514209255</v>
      </c>
      <c r="T35" s="10">
        <v>2.6875700308054951</v>
      </c>
      <c r="U35" s="12">
        <v>5.1016697460905922</v>
      </c>
      <c r="V35" s="10">
        <v>1.0408564971332936</v>
      </c>
      <c r="W35" s="12">
        <v>4.6475224537093194</v>
      </c>
      <c r="X35" s="10">
        <v>3.6199221478131012</v>
      </c>
      <c r="Y35" s="12">
        <v>0</v>
      </c>
      <c r="Z35" s="10">
        <v>1.2156418334443562</v>
      </c>
      <c r="AA35" s="12">
        <v>1.3688244877394447</v>
      </c>
      <c r="AB35" s="10">
        <v>0.10408564971332936</v>
      </c>
      <c r="AC35" s="12">
        <v>0.57836271397312267</v>
      </c>
      <c r="AD35" s="10">
        <v>9.0672348061592789</v>
      </c>
      <c r="AE35" s="12">
        <v>5.933373003705591</v>
      </c>
      <c r="AF35" s="10">
        <v>1.8966172869933555</v>
      </c>
      <c r="AG35" s="12">
        <v>1.4036833609924937</v>
      </c>
      <c r="AH35" s="10">
        <v>0.74381961941365082</v>
      </c>
      <c r="AI35" s="12">
        <v>0.2818168062992974</v>
      </c>
      <c r="AJ35" s="10">
        <v>0.94069860778650505</v>
      </c>
      <c r="AK35" s="12">
        <v>2.2471698997071154</v>
      </c>
      <c r="AL35" s="10">
        <v>0.98734076213917632</v>
      </c>
      <c r="AM35" s="12">
        <v>0.71976208716858892</v>
      </c>
      <c r="AN35" s="13">
        <v>320.22686589374507</v>
      </c>
      <c r="AO35" s="12">
        <v>0</v>
      </c>
      <c r="AP35" s="13">
        <v>0.69324970469443892</v>
      </c>
      <c r="AQ35" s="12">
        <v>8.8942689124759831</v>
      </c>
      <c r="AR35" s="14">
        <v>-9.5765255253049375</v>
      </c>
      <c r="AS35" s="12">
        <v>0</v>
      </c>
      <c r="AT35" s="14">
        <v>13.17197315348205</v>
      </c>
      <c r="AU35" s="12">
        <v>-0.22424147146258111</v>
      </c>
      <c r="AV35" s="14">
        <v>-0.1763360866676347</v>
      </c>
      <c r="AW35" s="12">
        <v>-1.2054090196280134</v>
      </c>
      <c r="AX35" s="14">
        <v>0.12381605526693144</v>
      </c>
      <c r="AY35" s="12">
        <v>3.5383679675501893</v>
      </c>
      <c r="AZ35" s="14">
        <v>-0.4311900504880794</v>
      </c>
      <c r="BA35" s="12">
        <v>-3.7143539751434247</v>
      </c>
      <c r="BB35" s="14">
        <v>-0.1897567370916598</v>
      </c>
      <c r="BC35" s="12">
        <v>17.231575698060006</v>
      </c>
      <c r="BD35" s="15">
        <v>-4.4885092901363359</v>
      </c>
      <c r="BE35" s="16">
        <f t="shared" si="0"/>
        <v>399.93030021057558</v>
      </c>
    </row>
    <row r="36" spans="1:57" x14ac:dyDescent="0.15">
      <c r="A36" s="1">
        <v>28</v>
      </c>
      <c r="B36" s="6" t="s">
        <v>31</v>
      </c>
      <c r="C36" s="20" t="s">
        <v>63</v>
      </c>
      <c r="D36" s="10">
        <v>8.5960588664951114</v>
      </c>
      <c r="E36" s="11">
        <v>0.12185848782683012</v>
      </c>
      <c r="F36" s="10">
        <v>1.0574496877534846E-2</v>
      </c>
      <c r="G36" s="12">
        <v>0.26385887446801237</v>
      </c>
      <c r="H36" s="10">
        <v>0</v>
      </c>
      <c r="I36" s="12">
        <v>0</v>
      </c>
      <c r="J36" s="10">
        <v>0</v>
      </c>
      <c r="K36" s="12">
        <v>16.583328841326431</v>
      </c>
      <c r="L36" s="10">
        <v>0</v>
      </c>
      <c r="M36" s="12">
        <v>0.16466002280732833</v>
      </c>
      <c r="N36" s="10">
        <v>1.1370101880701753</v>
      </c>
      <c r="O36" s="12">
        <v>0.62439886324491467</v>
      </c>
      <c r="P36" s="10">
        <v>2.4190420476036856</v>
      </c>
      <c r="Q36" s="12">
        <v>0.49448361589234369</v>
      </c>
      <c r="R36" s="10">
        <v>1.7120613992199274E-2</v>
      </c>
      <c r="S36" s="12">
        <v>13.081659732451321</v>
      </c>
      <c r="T36" s="10">
        <v>7.1433244145099666</v>
      </c>
      <c r="U36" s="12">
        <v>11.405350203626867</v>
      </c>
      <c r="V36" s="10">
        <v>9.7330690545652878</v>
      </c>
      <c r="W36" s="12">
        <v>6.3975706109085815</v>
      </c>
      <c r="X36" s="10">
        <v>24.505137645011107</v>
      </c>
      <c r="Y36" s="12">
        <v>0</v>
      </c>
      <c r="Z36" s="10">
        <v>11.931557310151819</v>
      </c>
      <c r="AA36" s="12">
        <v>7.0526858698453827</v>
      </c>
      <c r="AB36" s="10">
        <v>0.59217182514195132</v>
      </c>
      <c r="AC36" s="12">
        <v>3.4623924061871239</v>
      </c>
      <c r="AD36" s="10">
        <v>12.029749066871783</v>
      </c>
      <c r="AE36" s="12">
        <v>6.3819606393274579</v>
      </c>
      <c r="AF36" s="10">
        <v>4.9972050958407523</v>
      </c>
      <c r="AG36" s="12">
        <v>3.0545189551964942</v>
      </c>
      <c r="AH36" s="10">
        <v>7.7727587524584711</v>
      </c>
      <c r="AI36" s="12">
        <v>9.0512657796994702</v>
      </c>
      <c r="AJ36" s="10">
        <v>7.6544250969241521</v>
      </c>
      <c r="AK36" s="12">
        <v>11.938606974736841</v>
      </c>
      <c r="AL36" s="10">
        <v>1.6778201712355285</v>
      </c>
      <c r="AM36" s="12">
        <v>13.308759641583139</v>
      </c>
      <c r="AN36" s="13">
        <v>871.79677090689756</v>
      </c>
      <c r="AO36" s="12">
        <v>0</v>
      </c>
      <c r="AP36" s="13">
        <v>1.3595781699687658E-2</v>
      </c>
      <c r="AQ36" s="12">
        <v>-36.103601842020481</v>
      </c>
      <c r="AR36" s="14">
        <v>2.4580223735183111</v>
      </c>
      <c r="AS36" s="12">
        <v>0</v>
      </c>
      <c r="AT36" s="14">
        <v>15.446321040064333</v>
      </c>
      <c r="AU36" s="12">
        <v>1.266389607553233</v>
      </c>
      <c r="AV36" s="14">
        <v>3.0606603878248095E-2</v>
      </c>
      <c r="AW36" s="12">
        <v>-2.6286829618738592</v>
      </c>
      <c r="AX36" s="14">
        <v>0.56480914264810522</v>
      </c>
      <c r="AY36" s="12">
        <v>49.563940203375971</v>
      </c>
      <c r="AZ36" s="14">
        <v>0.6611094797573418</v>
      </c>
      <c r="BA36" s="12">
        <v>17.867251477255774</v>
      </c>
      <c r="BB36" s="14">
        <v>1.1126862035805987</v>
      </c>
      <c r="BC36" s="12">
        <v>37.0419590145342</v>
      </c>
      <c r="BD36" s="15">
        <v>-200.40808398109209</v>
      </c>
      <c r="BE36" s="16">
        <f t="shared" si="0"/>
        <v>962.28747721465481</v>
      </c>
    </row>
    <row r="37" spans="1:57" x14ac:dyDescent="0.15">
      <c r="A37" s="1">
        <v>29</v>
      </c>
      <c r="B37" s="5" t="s">
        <v>32</v>
      </c>
      <c r="C37" s="20" t="s">
        <v>64</v>
      </c>
      <c r="D37" s="10">
        <v>20.088977633382363</v>
      </c>
      <c r="E37" s="11">
        <v>1.2117123362387019</v>
      </c>
      <c r="F37" s="10">
        <v>0.18193521829688067</v>
      </c>
      <c r="G37" s="12">
        <v>1.3793781256495525</v>
      </c>
      <c r="H37" s="10">
        <v>0</v>
      </c>
      <c r="I37" s="12">
        <v>0</v>
      </c>
      <c r="J37" s="10">
        <v>0</v>
      </c>
      <c r="K37" s="12">
        <v>15.655347166585504</v>
      </c>
      <c r="L37" s="10">
        <v>0</v>
      </c>
      <c r="M37" s="12">
        <v>0.9851851526729779</v>
      </c>
      <c r="N37" s="10">
        <v>3.3717471338614708</v>
      </c>
      <c r="O37" s="12">
        <v>1.3086255407563212</v>
      </c>
      <c r="P37" s="10">
        <v>5.9705668697296579</v>
      </c>
      <c r="Q37" s="12">
        <v>0.81276288696678378</v>
      </c>
      <c r="R37" s="10">
        <v>5.1132120174940301E-2</v>
      </c>
      <c r="S37" s="12">
        <v>14.453147782937489</v>
      </c>
      <c r="T37" s="10">
        <v>2.7105969288087541</v>
      </c>
      <c r="U37" s="12">
        <v>2.4335321846050082</v>
      </c>
      <c r="V37" s="10">
        <v>23.884051157529388</v>
      </c>
      <c r="W37" s="12">
        <v>2.5744427948545532</v>
      </c>
      <c r="X37" s="10">
        <v>34.318571030438719</v>
      </c>
      <c r="Y37" s="12">
        <v>0.26636267253922397</v>
      </c>
      <c r="Z37" s="10">
        <v>9.7822880609103837</v>
      </c>
      <c r="AA37" s="12">
        <v>13.307431555296676</v>
      </c>
      <c r="AB37" s="10">
        <v>0.47624218907124644</v>
      </c>
      <c r="AC37" s="12">
        <v>19.874341640554995</v>
      </c>
      <c r="AD37" s="10">
        <v>9.7139137141648249</v>
      </c>
      <c r="AE37" s="12">
        <v>7.7453270874296214</v>
      </c>
      <c r="AF37" s="10">
        <v>8.715648251679653</v>
      </c>
      <c r="AG37" s="12">
        <v>6.2684411977255321</v>
      </c>
      <c r="AH37" s="10">
        <v>11.548724445093494</v>
      </c>
      <c r="AI37" s="12">
        <v>16.353954622464048</v>
      </c>
      <c r="AJ37" s="10">
        <v>4.3224478333932099</v>
      </c>
      <c r="AK37" s="12">
        <v>12.482182918054615</v>
      </c>
      <c r="AL37" s="10">
        <v>11.627206303966659</v>
      </c>
      <c r="AM37" s="12">
        <v>1.3003017072394705</v>
      </c>
      <c r="AN37" s="13">
        <v>306.29745295538925</v>
      </c>
      <c r="AO37" s="12">
        <v>0</v>
      </c>
      <c r="AP37" s="13">
        <v>0.85259837594028376</v>
      </c>
      <c r="AQ37" s="12">
        <v>-13.91729333003892</v>
      </c>
      <c r="AR37" s="14">
        <v>-1.5468648526738265</v>
      </c>
      <c r="AS37" s="12">
        <v>1.7836786107537316E-3</v>
      </c>
      <c r="AT37" s="14">
        <v>0.93140195415761662</v>
      </c>
      <c r="AU37" s="12">
        <v>1.2414878759260377</v>
      </c>
      <c r="AV37" s="14">
        <v>0.39663142571538496</v>
      </c>
      <c r="AW37" s="12">
        <v>2.1693254789731031</v>
      </c>
      <c r="AX37" s="14">
        <v>1.1468245098353129</v>
      </c>
      <c r="AY37" s="12">
        <v>12.208054268316554</v>
      </c>
      <c r="AZ37" s="14">
        <v>0.97172493390721293</v>
      </c>
      <c r="BA37" s="12">
        <v>6.8767330080934395</v>
      </c>
      <c r="BB37" s="14">
        <v>0.25906353646981339</v>
      </c>
      <c r="BC37" s="12">
        <v>1.1433379894931421</v>
      </c>
      <c r="BD37" s="15">
        <v>-2.9493799427139211</v>
      </c>
      <c r="BE37" s="16">
        <f t="shared" si="0"/>
        <v>581.25940812847421</v>
      </c>
    </row>
    <row r="38" spans="1:57" x14ac:dyDescent="0.15">
      <c r="A38" s="1">
        <v>30</v>
      </c>
      <c r="B38" s="6" t="s">
        <v>33</v>
      </c>
      <c r="C38" s="20" t="s">
        <v>162</v>
      </c>
      <c r="D38" s="10">
        <v>0.73375647370563912</v>
      </c>
      <c r="E38" s="11">
        <v>2.8606490202948896E-2</v>
      </c>
      <c r="F38" s="10">
        <v>7.1516225507372243E-4</v>
      </c>
      <c r="G38" s="12">
        <v>1.5733569611621891E-2</v>
      </c>
      <c r="H38" s="10">
        <v>0</v>
      </c>
      <c r="I38" s="12">
        <v>0</v>
      </c>
      <c r="J38" s="10">
        <v>0</v>
      </c>
      <c r="K38" s="12">
        <v>1.3416443905183029</v>
      </c>
      <c r="L38" s="10">
        <v>0</v>
      </c>
      <c r="M38" s="12">
        <v>1.7879056376843058E-2</v>
      </c>
      <c r="N38" s="10">
        <v>0.17020861670754592</v>
      </c>
      <c r="O38" s="12">
        <v>9.082560639436274E-2</v>
      </c>
      <c r="P38" s="10">
        <v>0.31038041870199551</v>
      </c>
      <c r="Q38" s="12">
        <v>0.24029451770477073</v>
      </c>
      <c r="R38" s="10">
        <v>1.4303245101474449E-3</v>
      </c>
      <c r="S38" s="12">
        <v>0.90181960364796376</v>
      </c>
      <c r="T38" s="10">
        <v>0.79669075215212681</v>
      </c>
      <c r="U38" s="12">
        <v>1.6670432165768467</v>
      </c>
      <c r="V38" s="10">
        <v>0.83316402716088656</v>
      </c>
      <c r="W38" s="12">
        <v>0.47200708834865673</v>
      </c>
      <c r="X38" s="10">
        <v>2.7891327947875171</v>
      </c>
      <c r="Y38" s="12">
        <v>4.0049086284128455E-2</v>
      </c>
      <c r="Z38" s="10">
        <v>0.9075409016885535</v>
      </c>
      <c r="AA38" s="12">
        <v>0.63792473152576035</v>
      </c>
      <c r="AB38" s="10">
        <v>8.5104308353772959E-2</v>
      </c>
      <c r="AC38" s="12">
        <v>0.87106762667979387</v>
      </c>
      <c r="AD38" s="10">
        <v>1.1707206115556834</v>
      </c>
      <c r="AE38" s="12">
        <v>1.0963437370280162</v>
      </c>
      <c r="AF38" s="10">
        <v>0.52135328394874358</v>
      </c>
      <c r="AG38" s="12">
        <v>1.3917057483734634</v>
      </c>
      <c r="AH38" s="10">
        <v>0.75306585459262954</v>
      </c>
      <c r="AI38" s="12">
        <v>7.1816593654503196</v>
      </c>
      <c r="AJ38" s="10">
        <v>1.0355549453467499</v>
      </c>
      <c r="AK38" s="12">
        <v>40.533251130813362</v>
      </c>
      <c r="AL38" s="10">
        <v>25.974693104277595</v>
      </c>
      <c r="AM38" s="12">
        <v>2.10186186766167</v>
      </c>
      <c r="AN38" s="13">
        <v>538.22396154593275</v>
      </c>
      <c r="AO38" s="12">
        <v>0</v>
      </c>
      <c r="AP38" s="13">
        <v>2.1068680034471861</v>
      </c>
      <c r="AQ38" s="12">
        <v>-5.4938906579512174</v>
      </c>
      <c r="AR38" s="14">
        <v>-0.59874986738037261</v>
      </c>
      <c r="AS38" s="12">
        <v>0</v>
      </c>
      <c r="AT38" s="14">
        <v>4.9357874954635195</v>
      </c>
      <c r="AU38" s="12">
        <v>-0.10976674262441599</v>
      </c>
      <c r="AV38" s="14">
        <v>-3.5375437453535385E-2</v>
      </c>
      <c r="AW38" s="12">
        <v>-0.46670610213344255</v>
      </c>
      <c r="AX38" s="14">
        <v>1.6852751526958778E-2</v>
      </c>
      <c r="AY38" s="12">
        <v>1.7640644732766937</v>
      </c>
      <c r="AZ38" s="14">
        <v>3.4598509409918682E-3</v>
      </c>
      <c r="BA38" s="12">
        <v>8.2906579539609448E-3</v>
      </c>
      <c r="BB38" s="14">
        <v>-0.10696071790475782</v>
      </c>
      <c r="BC38" s="12">
        <v>3.8189664420936777</v>
      </c>
      <c r="BD38" s="15">
        <v>-0.68180129834739078</v>
      </c>
      <c r="BE38" s="16">
        <f t="shared" si="0"/>
        <v>638.09822880978413</v>
      </c>
    </row>
    <row r="39" spans="1:57" x14ac:dyDescent="0.15">
      <c r="A39" s="1">
        <v>31</v>
      </c>
      <c r="B39" s="6" t="s">
        <v>34</v>
      </c>
      <c r="C39" s="20" t="s">
        <v>163</v>
      </c>
      <c r="D39" s="10">
        <v>0.86576352665317458</v>
      </c>
      <c r="E39" s="11">
        <v>8.0106233782856015E-2</v>
      </c>
      <c r="F39" s="10">
        <v>8.80288283328088E-4</v>
      </c>
      <c r="G39" s="12">
        <v>2.8609369208162861E-2</v>
      </c>
      <c r="H39" s="10">
        <v>0</v>
      </c>
      <c r="I39" s="12">
        <v>0</v>
      </c>
      <c r="J39" s="10">
        <v>0</v>
      </c>
      <c r="K39" s="12">
        <v>3.3015212066219943</v>
      </c>
      <c r="L39" s="10">
        <v>0</v>
      </c>
      <c r="M39" s="12">
        <v>3.1250234058147121E-2</v>
      </c>
      <c r="N39" s="10">
        <v>1.1936709121928875</v>
      </c>
      <c r="O39" s="12">
        <v>2.4375182565354758</v>
      </c>
      <c r="P39" s="10">
        <v>7.0057743028665875</v>
      </c>
      <c r="Q39" s="12">
        <v>0.31954464684809597</v>
      </c>
      <c r="R39" s="10">
        <v>1.3204324249921321E-3</v>
      </c>
      <c r="S39" s="12">
        <v>0.95379235498598325</v>
      </c>
      <c r="T39" s="10">
        <v>2.0158601688213218</v>
      </c>
      <c r="U39" s="12">
        <v>2.1989601317535641</v>
      </c>
      <c r="V39" s="10">
        <v>1.2037942274511604</v>
      </c>
      <c r="W39" s="12">
        <v>0.84243588714498019</v>
      </c>
      <c r="X39" s="10">
        <v>3.2112916575808654</v>
      </c>
      <c r="Y39" s="12">
        <v>2.0246630516546023E-2</v>
      </c>
      <c r="Z39" s="10">
        <v>2.5871672647012507</v>
      </c>
      <c r="AA39" s="12">
        <v>0.68882558170422881</v>
      </c>
      <c r="AB39" s="10">
        <v>7.1743495091239173E-2</v>
      </c>
      <c r="AC39" s="12">
        <v>0.56250421304664822</v>
      </c>
      <c r="AD39" s="10">
        <v>0.63732871712953576</v>
      </c>
      <c r="AE39" s="12">
        <v>0.68882558170422881</v>
      </c>
      <c r="AF39" s="10">
        <v>0.46567250188055864</v>
      </c>
      <c r="AG39" s="12">
        <v>0.55194075364671125</v>
      </c>
      <c r="AH39" s="10">
        <v>6.399255675653535</v>
      </c>
      <c r="AI39" s="12">
        <v>0.24383985448188039</v>
      </c>
      <c r="AJ39" s="10">
        <v>2.4353175358271559</v>
      </c>
      <c r="AK39" s="12">
        <v>11.920863932828969</v>
      </c>
      <c r="AL39" s="10">
        <v>0.3772035294060857</v>
      </c>
      <c r="AM39" s="12">
        <v>1.0541452192853853</v>
      </c>
      <c r="AN39" s="13">
        <v>126.43844699926326</v>
      </c>
      <c r="AO39" s="12">
        <v>1231.8793849866013</v>
      </c>
      <c r="AP39" s="13">
        <v>109.19756082614099</v>
      </c>
      <c r="AQ39" s="12">
        <v>3.6460579301819696</v>
      </c>
      <c r="AR39" s="14">
        <v>1.6627389673993438</v>
      </c>
      <c r="AS39" s="12">
        <v>0</v>
      </c>
      <c r="AT39" s="14">
        <v>2.4268287309622627</v>
      </c>
      <c r="AU39" s="12">
        <v>7.2325133892776755E-3</v>
      </c>
      <c r="AV39" s="14">
        <v>1.4802689054127238E-2</v>
      </c>
      <c r="AW39" s="12">
        <v>-0.48033641202992611</v>
      </c>
      <c r="AX39" s="14">
        <v>7.5580196072755859E-2</v>
      </c>
      <c r="AY39" s="12">
        <v>0.70292009052216131</v>
      </c>
      <c r="AZ39" s="14">
        <v>1.5955413191426904E-2</v>
      </c>
      <c r="BA39" s="12">
        <v>0.368866192901316</v>
      </c>
      <c r="BB39" s="14">
        <v>0.28284343448687366</v>
      </c>
      <c r="BC39" s="12">
        <v>4.9278538100706362</v>
      </c>
      <c r="BD39" s="15">
        <v>-1.8783453790443567</v>
      </c>
      <c r="BE39" s="16">
        <f t="shared" si="0"/>
        <v>1533.6853653132812</v>
      </c>
    </row>
    <row r="40" spans="1:57" x14ac:dyDescent="0.15">
      <c r="A40" s="1">
        <v>32</v>
      </c>
      <c r="B40" s="6" t="s">
        <v>35</v>
      </c>
      <c r="C40" s="20" t="s">
        <v>164</v>
      </c>
      <c r="D40" s="10">
        <v>9.4011382536586155E-2</v>
      </c>
      <c r="E40" s="11">
        <v>5.2745660169041739E-3</v>
      </c>
      <c r="F40" s="10">
        <v>6.205371784593146E-4</v>
      </c>
      <c r="G40" s="12">
        <v>6.8259089630524602E-3</v>
      </c>
      <c r="H40" s="10">
        <v>0</v>
      </c>
      <c r="I40" s="12">
        <v>0</v>
      </c>
      <c r="J40" s="10">
        <v>0</v>
      </c>
      <c r="K40" s="12">
        <v>1.251002951773978</v>
      </c>
      <c r="L40" s="10">
        <v>0</v>
      </c>
      <c r="M40" s="12">
        <v>2.4821487138372584E-3</v>
      </c>
      <c r="N40" s="10">
        <v>3.5680887761410582E-2</v>
      </c>
      <c r="O40" s="12">
        <v>3.0406321744506411E-2</v>
      </c>
      <c r="P40" s="10">
        <v>8.1600638967399872E-2</v>
      </c>
      <c r="Q40" s="12">
        <v>1.6444235229171832E-2</v>
      </c>
      <c r="R40" s="10">
        <v>6.205371784593146E-4</v>
      </c>
      <c r="S40" s="12">
        <v>0.18460981059164605</v>
      </c>
      <c r="T40" s="10">
        <v>0.84486136847235671</v>
      </c>
      <c r="U40" s="12">
        <v>0.54855486575803414</v>
      </c>
      <c r="V40" s="10">
        <v>0.32857443599420699</v>
      </c>
      <c r="W40" s="12">
        <v>0.24790460279449619</v>
      </c>
      <c r="X40" s="10">
        <v>1.2590699350939492</v>
      </c>
      <c r="Y40" s="12">
        <v>2.2649607013764981E-2</v>
      </c>
      <c r="Z40" s="10">
        <v>0.30096053155276759</v>
      </c>
      <c r="AA40" s="12">
        <v>0.19702055416083233</v>
      </c>
      <c r="AB40" s="10">
        <v>2.3270144192224295E-2</v>
      </c>
      <c r="AC40" s="12">
        <v>0.16196020357788107</v>
      </c>
      <c r="AD40" s="10">
        <v>0.1365181792610492</v>
      </c>
      <c r="AE40" s="12">
        <v>0.13062307606568571</v>
      </c>
      <c r="AF40" s="10">
        <v>0.19608974839314339</v>
      </c>
      <c r="AG40" s="12">
        <v>0.10859400623038004</v>
      </c>
      <c r="AH40" s="10">
        <v>0.143964625402561</v>
      </c>
      <c r="AI40" s="12">
        <v>0.23890681370683609</v>
      </c>
      <c r="AJ40" s="10">
        <v>2.9838530226216142</v>
      </c>
      <c r="AK40" s="12">
        <v>16.725028302424676</v>
      </c>
      <c r="AL40" s="10">
        <v>8.3151981913548154E-2</v>
      </c>
      <c r="AM40" s="12">
        <v>0.19981297146389929</v>
      </c>
      <c r="AN40" s="13">
        <v>69.603483427656712</v>
      </c>
      <c r="AO40" s="12">
        <v>734.46935576739077</v>
      </c>
      <c r="AP40" s="13">
        <v>0.75519374618498591</v>
      </c>
      <c r="AQ40" s="12">
        <v>-1.6833396772382818</v>
      </c>
      <c r="AR40" s="14">
        <v>-3.0255627268849978</v>
      </c>
      <c r="AS40" s="12">
        <v>0</v>
      </c>
      <c r="AT40" s="14">
        <v>0.64105400277293323</v>
      </c>
      <c r="AU40" s="12">
        <v>-5.1885111145498278E-2</v>
      </c>
      <c r="AV40" s="14">
        <v>-4.1823753089398286E-2</v>
      </c>
      <c r="AW40" s="12">
        <v>-0.26889747504485256</v>
      </c>
      <c r="AX40" s="14">
        <v>2.7924173030669155E-3</v>
      </c>
      <c r="AY40" s="12">
        <v>-0.90451040871576915</v>
      </c>
      <c r="AZ40" s="14">
        <v>2.5864017049677022E-3</v>
      </c>
      <c r="BA40" s="12">
        <v>-2.0996086270265404E-2</v>
      </c>
      <c r="BB40" s="14">
        <v>-0.31368032044996674</v>
      </c>
      <c r="BC40" s="12">
        <v>1.6180506928326626</v>
      </c>
      <c r="BD40" s="15">
        <v>-0.87986381116607637</v>
      </c>
      <c r="BE40" s="16">
        <f t="shared" si="0"/>
        <v>826.49290598859045</v>
      </c>
    </row>
    <row r="41" spans="1:57" x14ac:dyDescent="0.15">
      <c r="A41" s="1">
        <v>33</v>
      </c>
      <c r="B41" s="6" t="s">
        <v>36</v>
      </c>
      <c r="C41" s="20" t="s">
        <v>165</v>
      </c>
      <c r="D41" s="10">
        <v>1.7154956344391015</v>
      </c>
      <c r="E41" s="11">
        <v>0.1133110278211354</v>
      </c>
      <c r="F41" s="10">
        <v>4.7212928258806429E-2</v>
      </c>
      <c r="G41" s="12">
        <v>3.5826280855211938E-2</v>
      </c>
      <c r="H41" s="10">
        <v>0</v>
      </c>
      <c r="I41" s="12">
        <v>0</v>
      </c>
      <c r="J41" s="10">
        <v>0</v>
      </c>
      <c r="K41" s="12">
        <v>3.3829451712971821</v>
      </c>
      <c r="L41" s="10">
        <v>0</v>
      </c>
      <c r="M41" s="12">
        <v>0.15163681664299006</v>
      </c>
      <c r="N41" s="10">
        <v>0.13719521505794338</v>
      </c>
      <c r="O41" s="12">
        <v>0.1177545975396113</v>
      </c>
      <c r="P41" s="10">
        <v>0.35465240815585763</v>
      </c>
      <c r="Q41" s="12">
        <v>2.0343217617397475</v>
      </c>
      <c r="R41" s="10">
        <v>2.2217848592379491E-3</v>
      </c>
      <c r="S41" s="12">
        <v>0.98175118467576883</v>
      </c>
      <c r="T41" s="10">
        <v>2.3595355205107023</v>
      </c>
      <c r="U41" s="12">
        <v>1.6643945826766289</v>
      </c>
      <c r="V41" s="10">
        <v>1.1403310790038774</v>
      </c>
      <c r="W41" s="12">
        <v>1.7746506563163118</v>
      </c>
      <c r="X41" s="10">
        <v>3.720378746793946</v>
      </c>
      <c r="Y41" s="12">
        <v>1.97183406257368E-2</v>
      </c>
      <c r="Z41" s="10">
        <v>2.6905814645371571</v>
      </c>
      <c r="AA41" s="12">
        <v>0.63515274663464871</v>
      </c>
      <c r="AB41" s="10">
        <v>4.3047081647735269E-2</v>
      </c>
      <c r="AC41" s="12">
        <v>0.38631284239999841</v>
      </c>
      <c r="AD41" s="10">
        <v>0.21717946999050955</v>
      </c>
      <c r="AE41" s="12">
        <v>0.37548164121121347</v>
      </c>
      <c r="AF41" s="10">
        <v>0.45768768100301754</v>
      </c>
      <c r="AG41" s="12">
        <v>0.27827855361955312</v>
      </c>
      <c r="AH41" s="10">
        <v>0.25217258152350724</v>
      </c>
      <c r="AI41" s="12">
        <v>6.8319884421566945E-2</v>
      </c>
      <c r="AJ41" s="10">
        <v>1.824640815649166</v>
      </c>
      <c r="AK41" s="12">
        <v>22.724415540285744</v>
      </c>
      <c r="AL41" s="10">
        <v>6.1873931098702837</v>
      </c>
      <c r="AM41" s="12">
        <v>8.8593671262113233E-2</v>
      </c>
      <c r="AN41" s="13">
        <v>14.807362917498718</v>
      </c>
      <c r="AO41" s="12">
        <v>309.46297045760218</v>
      </c>
      <c r="AP41" s="13">
        <v>17.482114164913806</v>
      </c>
      <c r="AQ41" s="12">
        <v>3.0964967656007674</v>
      </c>
      <c r="AR41" s="14">
        <v>0.22729996809482317</v>
      </c>
      <c r="AS41" s="12">
        <v>-7.1063121460547621E-3</v>
      </c>
      <c r="AT41" s="14">
        <v>0.22619620112773878</v>
      </c>
      <c r="AU41" s="12">
        <v>-8.1029373397427232E-2</v>
      </c>
      <c r="AV41" s="14">
        <v>2.025809431384322E-2</v>
      </c>
      <c r="AW41" s="12">
        <v>-0.17149008663230922</v>
      </c>
      <c r="AX41" s="14">
        <v>5.5544621480948728E-4</v>
      </c>
      <c r="AY41" s="12">
        <v>0.21812464990302072</v>
      </c>
      <c r="AZ41" s="14">
        <v>-3.1233663095730824E-2</v>
      </c>
      <c r="BA41" s="12">
        <v>3.1048700421329067E-2</v>
      </c>
      <c r="BB41" s="14">
        <v>1.2841463506532294E-3</v>
      </c>
      <c r="BC41" s="12">
        <v>2.8377747114616709</v>
      </c>
      <c r="BD41" s="15">
        <v>-0.92701472774881721</v>
      </c>
      <c r="BE41" s="16">
        <f t="shared" si="0"/>
        <v>403.17620288180893</v>
      </c>
    </row>
    <row r="42" spans="1:57" x14ac:dyDescent="0.15">
      <c r="A42" s="1">
        <v>34</v>
      </c>
      <c r="B42" s="6" t="s">
        <v>37</v>
      </c>
      <c r="C42" s="20" t="s">
        <v>166</v>
      </c>
      <c r="D42" s="10">
        <v>7.9973852685236704</v>
      </c>
      <c r="E42" s="11">
        <v>0.16809862071258122</v>
      </c>
      <c r="F42" s="10">
        <v>3.3246171652043841E-2</v>
      </c>
      <c r="G42" s="12">
        <v>8.6664177789597438E-2</v>
      </c>
      <c r="H42" s="10">
        <v>0</v>
      </c>
      <c r="I42" s="12">
        <v>0</v>
      </c>
      <c r="J42" s="10">
        <v>0</v>
      </c>
      <c r="K42" s="12">
        <v>4.6174823347293703</v>
      </c>
      <c r="L42" s="10">
        <v>0</v>
      </c>
      <c r="M42" s="12">
        <v>0.24243556631658938</v>
      </c>
      <c r="N42" s="10">
        <v>0.51849085677569495</v>
      </c>
      <c r="O42" s="12">
        <v>0.5521105809182113</v>
      </c>
      <c r="P42" s="10">
        <v>1.9566679450944457</v>
      </c>
      <c r="Q42" s="12">
        <v>2.7306687053532639</v>
      </c>
      <c r="R42" s="10">
        <v>7.8446022999204574E-3</v>
      </c>
      <c r="S42" s="12">
        <v>3.3660814916468205</v>
      </c>
      <c r="T42" s="10">
        <v>4.8509526412746222</v>
      </c>
      <c r="U42" s="12">
        <v>6.3496452330499018</v>
      </c>
      <c r="V42" s="10">
        <v>4.0892791132013926</v>
      </c>
      <c r="W42" s="12">
        <v>1.8449757504431969</v>
      </c>
      <c r="X42" s="10">
        <v>12.514381983315964</v>
      </c>
      <c r="Y42" s="12">
        <v>0.13186402913675815</v>
      </c>
      <c r="Z42" s="10">
        <v>4.9432201064213048</v>
      </c>
      <c r="AA42" s="12">
        <v>2.0104595037224713</v>
      </c>
      <c r="AB42" s="10">
        <v>0.23459096401666893</v>
      </c>
      <c r="AC42" s="12">
        <v>2.6294359804352427</v>
      </c>
      <c r="AD42" s="10">
        <v>0.73552485374016108</v>
      </c>
      <c r="AE42" s="12">
        <v>2.3754202869140091</v>
      </c>
      <c r="AF42" s="10">
        <v>1.6466193780023515</v>
      </c>
      <c r="AG42" s="12">
        <v>3.1542772295489692</v>
      </c>
      <c r="AH42" s="10">
        <v>1.7504669703536795</v>
      </c>
      <c r="AI42" s="12">
        <v>3.5203586702119236</v>
      </c>
      <c r="AJ42" s="10">
        <v>2.0851700018169526</v>
      </c>
      <c r="AK42" s="12">
        <v>33.97870808586022</v>
      </c>
      <c r="AL42" s="10">
        <v>10.296227294890837</v>
      </c>
      <c r="AM42" s="12">
        <v>1.3492715955863188</v>
      </c>
      <c r="AN42" s="13">
        <v>66.903251043607327</v>
      </c>
      <c r="AO42" s="12">
        <v>1410.9891909571882</v>
      </c>
      <c r="AP42" s="13">
        <v>26.926410618231731</v>
      </c>
      <c r="AQ42" s="12">
        <v>5.144485827563444</v>
      </c>
      <c r="AR42" s="14">
        <v>0.29253712832113932</v>
      </c>
      <c r="AS42" s="12">
        <v>0</v>
      </c>
      <c r="AT42" s="14">
        <v>1.4688149556104451</v>
      </c>
      <c r="AU42" s="12">
        <v>-1.8395478794137287E-2</v>
      </c>
      <c r="AV42" s="14">
        <v>-1.9148837052756669E-3</v>
      </c>
      <c r="AW42" s="12">
        <v>-0.54073556285088531</v>
      </c>
      <c r="AX42" s="14">
        <v>6.2959579402329614E-3</v>
      </c>
      <c r="AY42" s="12">
        <v>0.63650901597653875</v>
      </c>
      <c r="AZ42" s="14">
        <v>-3.6367188657508452E-2</v>
      </c>
      <c r="BA42" s="12">
        <v>-0.63752603714429712</v>
      </c>
      <c r="BB42" s="14">
        <v>2.3860998178823783E-2</v>
      </c>
      <c r="BC42" s="12">
        <v>6.6182294736995591</v>
      </c>
      <c r="BD42" s="15">
        <v>-1.8050154327885237</v>
      </c>
      <c r="BE42" s="16">
        <f t="shared" si="0"/>
        <v>1638.737657386132</v>
      </c>
    </row>
    <row r="43" spans="1:57" x14ac:dyDescent="0.15">
      <c r="A43" s="1">
        <v>35</v>
      </c>
      <c r="B43" s="6" t="s">
        <v>38</v>
      </c>
      <c r="C43" s="20" t="s">
        <v>167</v>
      </c>
      <c r="D43" s="10">
        <v>5.9635410356051963</v>
      </c>
      <c r="E43" s="11">
        <v>0.12478882664009566</v>
      </c>
      <c r="F43" s="10">
        <v>2.1448079578766439E-2</v>
      </c>
      <c r="G43" s="12">
        <v>0.21448079578766441</v>
      </c>
      <c r="H43" s="10">
        <v>0</v>
      </c>
      <c r="I43" s="12">
        <v>0</v>
      </c>
      <c r="J43" s="10">
        <v>0</v>
      </c>
      <c r="K43" s="12">
        <v>7.5331504956876501</v>
      </c>
      <c r="L43" s="10">
        <v>0</v>
      </c>
      <c r="M43" s="12">
        <v>0.27297555827520925</v>
      </c>
      <c r="N43" s="10">
        <v>0.62686887132485547</v>
      </c>
      <c r="O43" s="12">
        <v>0.61029535528671786</v>
      </c>
      <c r="P43" s="10">
        <v>3.5018864475876845</v>
      </c>
      <c r="Q43" s="12">
        <v>1.3034582907641241</v>
      </c>
      <c r="R43" s="10">
        <v>4.8745635406287373E-3</v>
      </c>
      <c r="S43" s="12">
        <v>21.858517828887379</v>
      </c>
      <c r="T43" s="10">
        <v>23.888286087205188</v>
      </c>
      <c r="U43" s="12">
        <v>13.959775067652577</v>
      </c>
      <c r="V43" s="10">
        <v>18.041734576575081</v>
      </c>
      <c r="W43" s="12">
        <v>3.4043951767751097</v>
      </c>
      <c r="X43" s="10">
        <v>23.33941023253039</v>
      </c>
      <c r="Y43" s="12">
        <v>0.1442870808026106</v>
      </c>
      <c r="Z43" s="10">
        <v>3.6286250996440317</v>
      </c>
      <c r="AA43" s="12">
        <v>2.1760051645366683</v>
      </c>
      <c r="AB43" s="10">
        <v>0.65611625256862793</v>
      </c>
      <c r="AC43" s="12">
        <v>4.0419880878893482</v>
      </c>
      <c r="AD43" s="10">
        <v>3.361499017617577</v>
      </c>
      <c r="AE43" s="12">
        <v>9.2460721238645878</v>
      </c>
      <c r="AF43" s="10">
        <v>3.4667895900951575</v>
      </c>
      <c r="AG43" s="12">
        <v>20.751016992456531</v>
      </c>
      <c r="AH43" s="10">
        <v>14.361439103400382</v>
      </c>
      <c r="AI43" s="12">
        <v>3.012480268108559</v>
      </c>
      <c r="AJ43" s="10">
        <v>3.2737568738862595</v>
      </c>
      <c r="AK43" s="12">
        <v>40.325314346205282</v>
      </c>
      <c r="AL43" s="10">
        <v>11.087682229514124</v>
      </c>
      <c r="AM43" s="12">
        <v>1.5120896103030341</v>
      </c>
      <c r="AN43" s="13">
        <v>201.46961078501818</v>
      </c>
      <c r="AO43" s="12">
        <v>1357.952986410229</v>
      </c>
      <c r="AP43" s="13">
        <v>8.1405211128499904</v>
      </c>
      <c r="AQ43" s="12">
        <v>-6.3840456515983544</v>
      </c>
      <c r="AR43" s="14">
        <v>1.6416155793075975</v>
      </c>
      <c r="AS43" s="12">
        <v>0</v>
      </c>
      <c r="AT43" s="14">
        <v>-0.33925386273727565</v>
      </c>
      <c r="AU43" s="12">
        <v>-3.2282253347225259E-2</v>
      </c>
      <c r="AV43" s="14">
        <v>3.9063513083857131E-2</v>
      </c>
      <c r="AW43" s="12">
        <v>-0.11291350309801224</v>
      </c>
      <c r="AX43" s="14">
        <v>2.8272468535646671E-2</v>
      </c>
      <c r="AY43" s="12">
        <v>3.8362004529834124</v>
      </c>
      <c r="AZ43" s="14">
        <v>-7.9558360843820411E-2</v>
      </c>
      <c r="BA43" s="12">
        <v>-5.4524201897939439E-3</v>
      </c>
      <c r="BB43" s="14">
        <v>-0.24222269293438747</v>
      </c>
      <c r="BC43" s="12">
        <v>8.0332807149561578</v>
      </c>
      <c r="BD43" s="15">
        <v>-0.88373333927469033</v>
      </c>
      <c r="BE43" s="16">
        <f t="shared" si="0"/>
        <v>1818.7771380835375</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292.56484968122896</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292.56484968122896</v>
      </c>
    </row>
    <row r="45" spans="1:57" ht="14" customHeight="1" x14ac:dyDescent="0.15">
      <c r="A45" s="1">
        <v>37</v>
      </c>
      <c r="B45" s="95" t="s">
        <v>82</v>
      </c>
      <c r="C45" s="95"/>
      <c r="D45" s="10">
        <v>14802.32</v>
      </c>
      <c r="E45" s="11">
        <v>10.079999999999998</v>
      </c>
      <c r="F45" s="10">
        <v>1.8196818109599504</v>
      </c>
      <c r="G45" s="12">
        <v>52.037909113164787</v>
      </c>
      <c r="H45" s="10">
        <v>124.54857295648064</v>
      </c>
      <c r="I45" s="12">
        <v>15158.62</v>
      </c>
      <c r="J45" s="10">
        <v>3994.77</v>
      </c>
      <c r="K45" s="12">
        <v>414.37122425664614</v>
      </c>
      <c r="L45" s="10">
        <v>0</v>
      </c>
      <c r="M45" s="12">
        <v>15346.53</v>
      </c>
      <c r="N45" s="10">
        <v>33.589160479146528</v>
      </c>
      <c r="O45" s="12">
        <v>18.592318515705003</v>
      </c>
      <c r="P45" s="10">
        <v>583.76636891394912</v>
      </c>
      <c r="Q45" s="12">
        <v>30.25917508943974</v>
      </c>
      <c r="R45" s="10">
        <v>15.495224853941199</v>
      </c>
      <c r="S45" s="12">
        <v>2504.46</v>
      </c>
      <c r="T45" s="10">
        <v>350.02967526280077</v>
      </c>
      <c r="U45" s="12">
        <v>202.74160096291618</v>
      </c>
      <c r="V45" s="10">
        <v>9679.0484132586844</v>
      </c>
      <c r="W45" s="12">
        <v>29.890479151779608</v>
      </c>
      <c r="X45" s="10">
        <v>214.73958888227969</v>
      </c>
      <c r="Y45" s="12">
        <v>190.33041914701414</v>
      </c>
      <c r="Z45" s="10">
        <v>31.070714810395998</v>
      </c>
      <c r="AA45" s="12">
        <v>96.806777147799082</v>
      </c>
      <c r="AB45" s="10">
        <v>3.8842075337692128</v>
      </c>
      <c r="AC45" s="12">
        <v>35.658238452827753</v>
      </c>
      <c r="AD45" s="10">
        <v>7.1647835192621985</v>
      </c>
      <c r="AE45" s="12">
        <v>50.852349544560774</v>
      </c>
      <c r="AF45" s="10">
        <v>84.185996450545446</v>
      </c>
      <c r="AG45" s="12">
        <v>77.09602300448347</v>
      </c>
      <c r="AH45" s="10">
        <v>128.57151124287998</v>
      </c>
      <c r="AI45" s="12">
        <v>43.791084566376256</v>
      </c>
      <c r="AJ45" s="10">
        <v>71.321372251067444</v>
      </c>
      <c r="AK45" s="12">
        <v>52.547770422271739</v>
      </c>
      <c r="AL45" s="10">
        <v>179.10459576612217</v>
      </c>
      <c r="AM45" s="12">
        <v>25.035212476856273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22304.0737505814</v>
      </c>
      <c r="E46" s="18">
        <f t="shared" ref="E46:AM46" si="1">SUM(E9:E45)</f>
        <v>109.26311803374007</v>
      </c>
      <c r="F46" s="17">
        <f t="shared" si="1"/>
        <v>6.897477705751264</v>
      </c>
      <c r="G46" s="18">
        <f t="shared" si="1"/>
        <v>102.22010999535763</v>
      </c>
      <c r="H46" s="17">
        <f t="shared" si="1"/>
        <v>130.81922069583004</v>
      </c>
      <c r="I46" s="18">
        <f t="shared" si="1"/>
        <v>16624.791365536898</v>
      </c>
      <c r="J46" s="17">
        <f t="shared" si="1"/>
        <v>4313.3497592067934</v>
      </c>
      <c r="K46" s="18">
        <f t="shared" si="1"/>
        <v>4343.7282467768882</v>
      </c>
      <c r="L46" s="17">
        <f t="shared" si="1"/>
        <v>152.29062254304711</v>
      </c>
      <c r="M46" s="18">
        <f t="shared" si="1"/>
        <v>15834.275865670576</v>
      </c>
      <c r="N46" s="17">
        <f t="shared" si="1"/>
        <v>910.12757668310383</v>
      </c>
      <c r="O46" s="18">
        <f t="shared" si="1"/>
        <v>569.20964878425616</v>
      </c>
      <c r="P46" s="17">
        <f t="shared" si="1"/>
        <v>3896.3774941882652</v>
      </c>
      <c r="Q46" s="18">
        <f t="shared" si="1"/>
        <v>371.03247317211452</v>
      </c>
      <c r="R46" s="17">
        <f t="shared" si="1"/>
        <v>19.422564349233831</v>
      </c>
      <c r="S46" s="18">
        <f t="shared" si="1"/>
        <v>13930.957464045987</v>
      </c>
      <c r="T46" s="17">
        <f t="shared" si="1"/>
        <v>1748.5580962957083</v>
      </c>
      <c r="U46" s="18">
        <f t="shared" si="1"/>
        <v>1489.3356083104236</v>
      </c>
      <c r="V46" s="17">
        <f t="shared" si="1"/>
        <v>13136.433737367013</v>
      </c>
      <c r="W46" s="18">
        <f t="shared" si="1"/>
        <v>503.92472735485842</v>
      </c>
      <c r="X46" s="17">
        <f t="shared" si="1"/>
        <v>2649.4704410792601</v>
      </c>
      <c r="Y46" s="18">
        <f t="shared" si="1"/>
        <v>341.42283533739737</v>
      </c>
      <c r="Z46" s="17">
        <f t="shared" si="1"/>
        <v>516.68852407717532</v>
      </c>
      <c r="AA46" s="18">
        <f t="shared" si="1"/>
        <v>417.73924704847661</v>
      </c>
      <c r="AB46" s="17">
        <f t="shared" si="1"/>
        <v>30.285035749720851</v>
      </c>
      <c r="AC46" s="18">
        <f t="shared" si="1"/>
        <v>533.86252021944074</v>
      </c>
      <c r="AD46" s="17">
        <f t="shared" si="1"/>
        <v>399.9303002105753</v>
      </c>
      <c r="AE46" s="18">
        <f t="shared" si="1"/>
        <v>962.28747721465436</v>
      </c>
      <c r="AF46" s="17">
        <f t="shared" si="1"/>
        <v>581.25940812847398</v>
      </c>
      <c r="AG46" s="18">
        <f t="shared" si="1"/>
        <v>638.09822880978413</v>
      </c>
      <c r="AH46" s="17">
        <f t="shared" si="1"/>
        <v>1533.6853653132814</v>
      </c>
      <c r="AI46" s="18">
        <f t="shared" si="1"/>
        <v>826.49290598859</v>
      </c>
      <c r="AJ46" s="17">
        <f t="shared" si="1"/>
        <v>403.17620288180905</v>
      </c>
      <c r="AK46" s="18">
        <f t="shared" si="1"/>
        <v>1638.737657386132</v>
      </c>
      <c r="AL46" s="17">
        <f t="shared" si="1"/>
        <v>1818.7771380835375</v>
      </c>
      <c r="AM46" s="18">
        <f t="shared" si="1"/>
        <v>292.56484968122902</v>
      </c>
      <c r="AN46" s="35">
        <f>SUM(AN9:AN44)</f>
        <v>15968.584497976181</v>
      </c>
      <c r="AO46" s="35">
        <f t="shared" ref="AO46:BD46" si="2">SUM(AO9:AO44)</f>
        <v>5337.31873826024</v>
      </c>
      <c r="AP46" s="35">
        <f t="shared" si="2"/>
        <v>8557.9814164091604</v>
      </c>
      <c r="AQ46" s="35">
        <f t="shared" si="2"/>
        <v>-4780.3460046216233</v>
      </c>
      <c r="AR46" s="35">
        <f t="shared" si="2"/>
        <v>1841.3287630319662</v>
      </c>
      <c r="AS46" s="35">
        <f t="shared" si="2"/>
        <v>1.1890394741360225E-2</v>
      </c>
      <c r="AT46" s="35">
        <f t="shared" si="2"/>
        <v>2373.3023913821257</v>
      </c>
      <c r="AU46" s="35">
        <f t="shared" si="2"/>
        <v>92.211799208839082</v>
      </c>
      <c r="AV46" s="35">
        <f t="shared" si="2"/>
        <v>31.454515170226077</v>
      </c>
      <c r="AW46" s="35">
        <f t="shared" si="2"/>
        <v>33.077075466214261</v>
      </c>
      <c r="AX46" s="35">
        <f t="shared" si="2"/>
        <v>38.034329403680601</v>
      </c>
      <c r="AY46" s="35">
        <f t="shared" si="2"/>
        <v>3743.5839713265514</v>
      </c>
      <c r="AZ46" s="35">
        <f t="shared" si="2"/>
        <v>21.495781191344495</v>
      </c>
      <c r="BA46" s="35">
        <f t="shared" si="2"/>
        <v>156.60856731252076</v>
      </c>
      <c r="BB46" s="35">
        <f t="shared" si="2"/>
        <v>32.248696867706308</v>
      </c>
      <c r="BC46" s="35">
        <f t="shared" si="2"/>
        <v>38800.360689521476</v>
      </c>
      <c r="BD46" s="35">
        <f t="shared" si="2"/>
        <v>-7602.1266684572111</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147</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149</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146</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148</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72</v>
      </c>
      <c r="AY7" s="91" t="s">
        <v>73</v>
      </c>
      <c r="AZ7" s="99" t="s">
        <v>74</v>
      </c>
      <c r="BA7" s="91" t="s">
        <v>75</v>
      </c>
      <c r="BB7" s="99" t="s">
        <v>76</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1.7154371979883061</v>
      </c>
      <c r="E9" s="11">
        <v>0</v>
      </c>
      <c r="F9" s="10">
        <v>1.0090807046990037E-2</v>
      </c>
      <c r="G9" s="12">
        <v>2.0181614093980073E-3</v>
      </c>
      <c r="H9" s="10">
        <v>0</v>
      </c>
      <c r="I9" s="12">
        <v>0</v>
      </c>
      <c r="J9" s="10">
        <v>0</v>
      </c>
      <c r="K9" s="12">
        <v>0</v>
      </c>
      <c r="L9" s="10">
        <v>0.42773034000465937</v>
      </c>
      <c r="M9" s="12">
        <v>2.0181614093980073E-3</v>
      </c>
      <c r="N9" s="10">
        <v>4.0585225942993937</v>
      </c>
      <c r="O9" s="12">
        <v>0.66801142651074052</v>
      </c>
      <c r="P9" s="10">
        <v>0.60343026141000422</v>
      </c>
      <c r="Q9" s="12">
        <v>0</v>
      </c>
      <c r="R9" s="10">
        <v>2.0181614093980074E-2</v>
      </c>
      <c r="S9" s="12">
        <v>0.50655851375889993</v>
      </c>
      <c r="T9" s="10">
        <v>6.2563003691338229E-2</v>
      </c>
      <c r="U9" s="12">
        <v>0.22401591644317884</v>
      </c>
      <c r="V9" s="10">
        <v>0.36730537651043738</v>
      </c>
      <c r="W9" s="12">
        <v>1.2108968456388047E-2</v>
      </c>
      <c r="X9" s="10">
        <v>8.0726456375920297E-2</v>
      </c>
      <c r="Y9" s="12">
        <v>0</v>
      </c>
      <c r="Z9" s="10">
        <v>0.14530762147665655</v>
      </c>
      <c r="AA9" s="12">
        <v>6.0544842281940233E-3</v>
      </c>
      <c r="AB9" s="10">
        <v>0</v>
      </c>
      <c r="AC9" s="12">
        <v>0.16750739698003464</v>
      </c>
      <c r="AD9" s="10">
        <v>6.0544842281940223E-2</v>
      </c>
      <c r="AE9" s="12">
        <v>5.5822344583948889</v>
      </c>
      <c r="AF9" s="10">
        <v>8.4762779194716323E-2</v>
      </c>
      <c r="AG9" s="12">
        <v>8.8799102013512307E-2</v>
      </c>
      <c r="AH9" s="10">
        <v>1.3562044671154612</v>
      </c>
      <c r="AI9" s="12">
        <v>0.51866748221528791</v>
      </c>
      <c r="AJ9" s="10">
        <v>0.23814304630896488</v>
      </c>
      <c r="AK9" s="12">
        <v>1.0312804802023818</v>
      </c>
      <c r="AL9" s="10">
        <v>0.11503520033568643</v>
      </c>
      <c r="AM9" s="12">
        <v>4.0363228187960147E-3</v>
      </c>
      <c r="AN9" s="13">
        <v>58.062503748380671</v>
      </c>
      <c r="AO9" s="12">
        <v>0</v>
      </c>
      <c r="AP9" s="13">
        <v>1.045407610068168</v>
      </c>
      <c r="AQ9" s="12">
        <v>-16.951604069965072</v>
      </c>
      <c r="AR9" s="14">
        <v>-16.13498891057629</v>
      </c>
      <c r="AS9" s="12">
        <v>0</v>
      </c>
      <c r="AT9" s="14">
        <v>-0.52140350479967756</v>
      </c>
      <c r="AU9" s="12">
        <v>-1.7498946928283126E-3</v>
      </c>
      <c r="AV9" s="14">
        <v>-4.8956275085386743E-3</v>
      </c>
      <c r="AW9" s="12">
        <v>-3.8117062723992431E-3</v>
      </c>
      <c r="AX9" s="14">
        <v>0.3256037703697221</v>
      </c>
      <c r="AY9" s="12">
        <v>-2.1946012717081067</v>
      </c>
      <c r="AZ9" s="14">
        <v>0</v>
      </c>
      <c r="BA9" s="12">
        <v>-0.31961101521647517</v>
      </c>
      <c r="BB9" s="14">
        <v>-24.849924733114417</v>
      </c>
      <c r="BC9" s="12">
        <v>1.8143271070488087</v>
      </c>
      <c r="BD9" s="15">
        <v>-8.5144299474393659</v>
      </c>
      <c r="BE9" s="16">
        <f>SUM(D9:BD9)</f>
        <v>9.9101180375497524</v>
      </c>
    </row>
    <row r="10" spans="1:57" x14ac:dyDescent="0.15">
      <c r="A10" s="1">
        <v>2</v>
      </c>
      <c r="B10" s="5" t="s">
        <v>9</v>
      </c>
      <c r="C10" s="20" t="s">
        <v>42</v>
      </c>
      <c r="D10" s="10">
        <v>0</v>
      </c>
      <c r="E10" s="11">
        <v>3.3889672022389121E-2</v>
      </c>
      <c r="F10" s="10">
        <v>0</v>
      </c>
      <c r="G10" s="12">
        <v>0</v>
      </c>
      <c r="H10" s="10">
        <v>0</v>
      </c>
      <c r="I10" s="12">
        <v>0</v>
      </c>
      <c r="J10" s="10">
        <v>0</v>
      </c>
      <c r="K10" s="12">
        <v>0</v>
      </c>
      <c r="L10" s="10">
        <v>4.2475055601394369E-2</v>
      </c>
      <c r="M10" s="12">
        <v>4.9704852299504044E-3</v>
      </c>
      <c r="N10" s="10">
        <v>9.4891081662689548E-3</v>
      </c>
      <c r="O10" s="12">
        <v>8.585383579005245E-3</v>
      </c>
      <c r="P10" s="10">
        <v>0.31539988095503474</v>
      </c>
      <c r="Q10" s="12">
        <v>1.3104006515323794E-2</v>
      </c>
      <c r="R10" s="10">
        <v>1.3555868808955648E-3</v>
      </c>
      <c r="S10" s="12">
        <v>3.3437809728757269E-2</v>
      </c>
      <c r="T10" s="10">
        <v>2.1237527800697185E-2</v>
      </c>
      <c r="U10" s="12">
        <v>4.8801127712240336E-2</v>
      </c>
      <c r="V10" s="10">
        <v>1.4911455689851213E-2</v>
      </c>
      <c r="W10" s="12">
        <v>9.9409704599008088E-3</v>
      </c>
      <c r="X10" s="10">
        <v>8.8113147258211719E-2</v>
      </c>
      <c r="Y10" s="12">
        <v>2.7111737617911296E-3</v>
      </c>
      <c r="Z10" s="10">
        <v>2.5304288443383879E-2</v>
      </c>
      <c r="AA10" s="12">
        <v>1.1748419634428228E-2</v>
      </c>
      <c r="AB10" s="10">
        <v>0</v>
      </c>
      <c r="AC10" s="12">
        <v>1.6267042570746779E-2</v>
      </c>
      <c r="AD10" s="10">
        <v>5.8742098172141141E-3</v>
      </c>
      <c r="AE10" s="12">
        <v>1.8526354038906054E-2</v>
      </c>
      <c r="AF10" s="10">
        <v>5.8742098172141141E-3</v>
      </c>
      <c r="AG10" s="12">
        <v>2.7111737617911296E-3</v>
      </c>
      <c r="AH10" s="10">
        <v>1.2200281928060084E-2</v>
      </c>
      <c r="AI10" s="12">
        <v>4.5186229363185495E-3</v>
      </c>
      <c r="AJ10" s="10">
        <v>4.6993678537712913E-2</v>
      </c>
      <c r="AK10" s="12">
        <v>0.16899649781831375</v>
      </c>
      <c r="AL10" s="10">
        <v>7.2297966981096796E-3</v>
      </c>
      <c r="AM10" s="12">
        <v>9.0372458726370995E-4</v>
      </c>
      <c r="AN10" s="13">
        <v>0.51602673932757825</v>
      </c>
      <c r="AO10" s="12">
        <v>0</v>
      </c>
      <c r="AP10" s="13">
        <v>5.4223475235822591E-2</v>
      </c>
      <c r="AQ10" s="12">
        <v>-0.32775368006573086</v>
      </c>
      <c r="AR10" s="14">
        <v>-0.60135137989045406</v>
      </c>
      <c r="AS10" s="12">
        <v>0</v>
      </c>
      <c r="AT10" s="14">
        <v>-1.6138311141754565E-2</v>
      </c>
      <c r="AU10" s="12">
        <v>-1.8222249562190422E-3</v>
      </c>
      <c r="AV10" s="14">
        <v>0</v>
      </c>
      <c r="AW10" s="12">
        <v>-6.4152921017300991E-4</v>
      </c>
      <c r="AX10" s="14">
        <v>4.5186229363185497E-4</v>
      </c>
      <c r="AY10" s="12">
        <v>-1.1455679087175865E-2</v>
      </c>
      <c r="AZ10" s="14">
        <v>0</v>
      </c>
      <c r="BA10" s="12">
        <v>-1.5174475322277304E-2</v>
      </c>
      <c r="BB10" s="14">
        <v>-7.4781855497617702E-4</v>
      </c>
      <c r="BC10" s="12">
        <v>1.3555868808955648E-3</v>
      </c>
      <c r="BD10" s="15">
        <v>-0.25528597124548574</v>
      </c>
      <c r="BE10" s="16">
        <f t="shared" ref="BE10:BE44" si="0">SUM(D10:BD10)</f>
        <v>0.3172572862148561</v>
      </c>
    </row>
    <row r="11" spans="1:57" x14ac:dyDescent="0.15">
      <c r="A11" s="1">
        <v>3</v>
      </c>
      <c r="B11" s="5" t="s">
        <v>10</v>
      </c>
      <c r="C11" s="20" t="s">
        <v>43</v>
      </c>
      <c r="D11" s="10">
        <v>0</v>
      </c>
      <c r="E11" s="11">
        <v>0</v>
      </c>
      <c r="F11" s="10">
        <v>2.5585176071584136E-3</v>
      </c>
      <c r="G11" s="12">
        <v>0</v>
      </c>
      <c r="H11" s="10">
        <v>0</v>
      </c>
      <c r="I11" s="12">
        <v>0</v>
      </c>
      <c r="J11" s="10">
        <v>0</v>
      </c>
      <c r="K11" s="12">
        <v>0</v>
      </c>
      <c r="L11" s="10">
        <v>0</v>
      </c>
      <c r="M11" s="12">
        <v>0</v>
      </c>
      <c r="N11" s="10">
        <v>0</v>
      </c>
      <c r="O11" s="12">
        <v>0</v>
      </c>
      <c r="P11" s="10">
        <v>0</v>
      </c>
      <c r="Q11" s="12">
        <v>0</v>
      </c>
      <c r="R11" s="10">
        <v>0</v>
      </c>
      <c r="S11" s="12">
        <v>0</v>
      </c>
      <c r="T11" s="10">
        <v>0</v>
      </c>
      <c r="U11" s="12">
        <v>6.3962940178960339E-3</v>
      </c>
      <c r="V11" s="10">
        <v>0</v>
      </c>
      <c r="W11" s="12">
        <v>0</v>
      </c>
      <c r="X11" s="10">
        <v>0</v>
      </c>
      <c r="Y11" s="12">
        <v>0</v>
      </c>
      <c r="Z11" s="10">
        <v>0</v>
      </c>
      <c r="AA11" s="12">
        <v>0</v>
      </c>
      <c r="AB11" s="10">
        <v>0</v>
      </c>
      <c r="AC11" s="12">
        <v>0</v>
      </c>
      <c r="AD11" s="10">
        <v>0</v>
      </c>
      <c r="AE11" s="12">
        <v>5.6287387357485098E-2</v>
      </c>
      <c r="AF11" s="10">
        <v>0</v>
      </c>
      <c r="AG11" s="12">
        <v>0</v>
      </c>
      <c r="AH11" s="10">
        <v>0</v>
      </c>
      <c r="AI11" s="12">
        <v>0</v>
      </c>
      <c r="AJ11" s="10">
        <v>0</v>
      </c>
      <c r="AK11" s="12">
        <v>0</v>
      </c>
      <c r="AL11" s="10">
        <v>0</v>
      </c>
      <c r="AM11" s="12">
        <v>0</v>
      </c>
      <c r="AN11" s="13">
        <v>0.42343466398471752</v>
      </c>
      <c r="AO11" s="12">
        <v>0</v>
      </c>
      <c r="AP11" s="13">
        <v>2.5585176071584136E-3</v>
      </c>
      <c r="AQ11" s="12">
        <v>-3.6419635216785682E-3</v>
      </c>
      <c r="AR11" s="14">
        <v>1.3230164478142934E-2</v>
      </c>
      <c r="AS11" s="12">
        <v>0</v>
      </c>
      <c r="AT11" s="14">
        <v>0.20646082780250946</v>
      </c>
      <c r="AU11" s="12">
        <v>6.3962940178960339E-4</v>
      </c>
      <c r="AV11" s="14">
        <v>-2.7066441964406718E-2</v>
      </c>
      <c r="AW11" s="12">
        <v>-1.3088912483280055E-3</v>
      </c>
      <c r="AX11" s="14">
        <v>-4.0209452984144092E-2</v>
      </c>
      <c r="AY11" s="12">
        <v>-3.5788506909387036E-2</v>
      </c>
      <c r="AZ11" s="14">
        <v>0</v>
      </c>
      <c r="BA11" s="12">
        <v>4.7332575732430653E-2</v>
      </c>
      <c r="BB11" s="14">
        <v>0</v>
      </c>
      <c r="BC11" s="12">
        <v>0.97543483772914519</v>
      </c>
      <c r="BD11" s="15">
        <v>-0.36364476479572788</v>
      </c>
      <c r="BE11" s="16">
        <f t="shared" si="0"/>
        <v>1.2626733942947612</v>
      </c>
    </row>
    <row r="12" spans="1:57" x14ac:dyDescent="0.15">
      <c r="A12" s="1">
        <v>4</v>
      </c>
      <c r="B12" s="5" t="s">
        <v>11</v>
      </c>
      <c r="C12" s="20" t="s">
        <v>156</v>
      </c>
      <c r="D12" s="10">
        <v>1.4055687284994147E-2</v>
      </c>
      <c r="E12" s="11">
        <v>0.10877879724908514</v>
      </c>
      <c r="F12" s="10">
        <v>0</v>
      </c>
      <c r="G12" s="12">
        <v>0</v>
      </c>
      <c r="H12" s="10">
        <v>0</v>
      </c>
      <c r="I12" s="12">
        <v>0</v>
      </c>
      <c r="J12" s="10">
        <v>0</v>
      </c>
      <c r="K12" s="12">
        <v>0</v>
      </c>
      <c r="L12" s="10">
        <v>6.0927493232683372E-2</v>
      </c>
      <c r="M12" s="12">
        <v>9.4723109964090987E-3</v>
      </c>
      <c r="N12" s="10">
        <v>3.9722594501070416E-3</v>
      </c>
      <c r="O12" s="12">
        <v>2.7500257731510286E-3</v>
      </c>
      <c r="P12" s="10">
        <v>1.1000103092604114E-2</v>
      </c>
      <c r="Q12" s="12">
        <v>3.055584192390032E-4</v>
      </c>
      <c r="R12" s="10">
        <v>4.5833762885850475E-3</v>
      </c>
      <c r="S12" s="12">
        <v>1.2222336769560128E-3</v>
      </c>
      <c r="T12" s="10">
        <v>5.8056099655410609E-3</v>
      </c>
      <c r="U12" s="12">
        <v>1.6194596219667168E-2</v>
      </c>
      <c r="V12" s="10">
        <v>0.10175095360658806</v>
      </c>
      <c r="W12" s="12">
        <v>2.1389089346730227E-3</v>
      </c>
      <c r="X12" s="10">
        <v>1.7111271477384182E-2</v>
      </c>
      <c r="Y12" s="12">
        <v>0</v>
      </c>
      <c r="Z12" s="10">
        <v>3.3611426116290349E-3</v>
      </c>
      <c r="AA12" s="12">
        <v>3.0555841923900319E-3</v>
      </c>
      <c r="AB12" s="10">
        <v>0</v>
      </c>
      <c r="AC12" s="12">
        <v>6.1111683847800641E-4</v>
      </c>
      <c r="AD12" s="10">
        <v>1.2222336769560128E-3</v>
      </c>
      <c r="AE12" s="12">
        <v>5.5000515463020563E-3</v>
      </c>
      <c r="AF12" s="10">
        <v>1.527792096195016E-3</v>
      </c>
      <c r="AG12" s="12">
        <v>3.9722594501070416E-3</v>
      </c>
      <c r="AH12" s="10">
        <v>2.1389089346730227E-3</v>
      </c>
      <c r="AI12" s="12">
        <v>3.055584192390032E-4</v>
      </c>
      <c r="AJ12" s="10">
        <v>3.055584192390032E-4</v>
      </c>
      <c r="AK12" s="12">
        <v>9.1667525771700956E-4</v>
      </c>
      <c r="AL12" s="10">
        <v>3.0555841923900319E-3</v>
      </c>
      <c r="AM12" s="12">
        <v>4.2778178693460454E-3</v>
      </c>
      <c r="AN12" s="13">
        <v>1.527792096195016E-3</v>
      </c>
      <c r="AO12" s="12">
        <v>0</v>
      </c>
      <c r="AP12" s="13">
        <v>6.1111683847800641E-4</v>
      </c>
      <c r="AQ12" s="12">
        <v>-0.18923943301794455</v>
      </c>
      <c r="AR12" s="14">
        <v>-8.2389932878590241E-2</v>
      </c>
      <c r="AS12" s="12">
        <v>0</v>
      </c>
      <c r="AT12" s="14">
        <v>-2.0968123132794898E-2</v>
      </c>
      <c r="AU12" s="12">
        <v>6.1111683847800641E-4</v>
      </c>
      <c r="AV12" s="14">
        <v>0</v>
      </c>
      <c r="AW12" s="12">
        <v>4.2778178693460454E-3</v>
      </c>
      <c r="AX12" s="14">
        <v>1.6194596219667168E-2</v>
      </c>
      <c r="AY12" s="12">
        <v>2.6436039757201504E-2</v>
      </c>
      <c r="AZ12" s="14">
        <v>3.055584192390032E-4</v>
      </c>
      <c r="BA12" s="12">
        <v>1.6750996422831708E-2</v>
      </c>
      <c r="BB12" s="14">
        <v>-1.3855648427886707E-2</v>
      </c>
      <c r="BC12" s="12">
        <v>9.4723109964090987E-3</v>
      </c>
      <c r="BD12" s="15">
        <v>-5.5097691635716348E-3</v>
      </c>
      <c r="BE12" s="16">
        <f t="shared" si="0"/>
        <v>0.15454390800938642</v>
      </c>
    </row>
    <row r="13" spans="1:57" x14ac:dyDescent="0.15">
      <c r="A13" s="1">
        <v>5</v>
      </c>
      <c r="B13" s="94" t="s">
        <v>12</v>
      </c>
      <c r="C13" s="20" t="s">
        <v>44</v>
      </c>
      <c r="D13" s="10">
        <v>0</v>
      </c>
      <c r="E13" s="11">
        <v>0</v>
      </c>
      <c r="F13" s="10">
        <v>0</v>
      </c>
      <c r="G13" s="12">
        <v>0</v>
      </c>
      <c r="H13" s="10">
        <v>0</v>
      </c>
      <c r="I13" s="12">
        <v>2.242836101918879E-2</v>
      </c>
      <c r="J13" s="10">
        <v>2.242836101918879E-2</v>
      </c>
      <c r="K13" s="12">
        <v>3.8616992265451703E-3</v>
      </c>
      <c r="L13" s="10">
        <v>2.3251511189669127E-2</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3.1771890104464706E-6</v>
      </c>
      <c r="AO13" s="12">
        <v>0</v>
      </c>
      <c r="AP13" s="13">
        <v>0</v>
      </c>
      <c r="AQ13" s="12">
        <v>-1.0030464934444195E-6</v>
      </c>
      <c r="AR13" s="14">
        <v>-5.6851017168364324E-7</v>
      </c>
      <c r="AS13" s="12">
        <v>0</v>
      </c>
      <c r="AT13" s="14">
        <v>0</v>
      </c>
      <c r="AU13" s="12">
        <v>0</v>
      </c>
      <c r="AV13" s="14">
        <v>0</v>
      </c>
      <c r="AW13" s="12">
        <v>0</v>
      </c>
      <c r="AX13" s="14">
        <v>0</v>
      </c>
      <c r="AY13" s="12">
        <v>0</v>
      </c>
      <c r="AZ13" s="14">
        <v>0</v>
      </c>
      <c r="BA13" s="12">
        <v>0</v>
      </c>
      <c r="BB13" s="14">
        <v>-6.0243441965937626E-7</v>
      </c>
      <c r="BC13" s="12">
        <v>0</v>
      </c>
      <c r="BD13" s="15">
        <v>-7.197093565251754E-2</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1.1295328125621739E-2</v>
      </c>
      <c r="AR14" s="14">
        <v>77.862800599895621</v>
      </c>
      <c r="AS14" s="12">
        <v>0</v>
      </c>
      <c r="AT14" s="14">
        <v>0</v>
      </c>
      <c r="AU14" s="12">
        <v>0</v>
      </c>
      <c r="AV14" s="14">
        <v>0</v>
      </c>
      <c r="AW14" s="12">
        <v>0</v>
      </c>
      <c r="AX14" s="14">
        <v>0</v>
      </c>
      <c r="AY14" s="12">
        <v>171.16948486473569</v>
      </c>
      <c r="AZ14" s="14">
        <v>0</v>
      </c>
      <c r="BA14" s="12">
        <v>0</v>
      </c>
      <c r="BB14" s="14">
        <v>0</v>
      </c>
      <c r="BC14" s="12">
        <v>0</v>
      </c>
      <c r="BD14" s="15">
        <v>0</v>
      </c>
      <c r="BE14" s="16">
        <f t="shared" si="0"/>
        <v>249.04358079275693</v>
      </c>
    </row>
    <row r="15" spans="1:57" x14ac:dyDescent="0.15">
      <c r="A15" s="1">
        <v>7</v>
      </c>
      <c r="B15" s="94"/>
      <c r="C15" s="20" t="s">
        <v>46</v>
      </c>
      <c r="D15" s="10">
        <v>7.4868884036602553E-4</v>
      </c>
      <c r="E15" s="11">
        <v>0</v>
      </c>
      <c r="F15" s="10">
        <v>5.9895422515364254E-4</v>
      </c>
      <c r="G15" s="12">
        <v>0</v>
      </c>
      <c r="H15" s="10">
        <v>0</v>
      </c>
      <c r="I15" s="12">
        <v>32.176503811341007</v>
      </c>
      <c r="J15" s="10">
        <v>0</v>
      </c>
      <c r="K15" s="12">
        <v>0.52496144757276553</v>
      </c>
      <c r="L15" s="10">
        <v>4.2145700884449351</v>
      </c>
      <c r="M15" s="12">
        <v>0.97213208683245633</v>
      </c>
      <c r="N15" s="10">
        <v>5.9296226570880919E-2</v>
      </c>
      <c r="O15" s="12">
        <v>0.18612427272097312</v>
      </c>
      <c r="P15" s="10">
        <v>22.587221349158781</v>
      </c>
      <c r="Q15" s="12">
        <v>2.4407288775494262E-2</v>
      </c>
      <c r="R15" s="10">
        <v>1.0331919659448048E-2</v>
      </c>
      <c r="S15" s="12">
        <v>0.20738706101025486</v>
      </c>
      <c r="T15" s="10">
        <v>0.17159969450452175</v>
      </c>
      <c r="U15" s="12">
        <v>0.16905414824346282</v>
      </c>
      <c r="V15" s="10">
        <v>0.23733465140827212</v>
      </c>
      <c r="W15" s="12">
        <v>1.8268027673049563E-2</v>
      </c>
      <c r="X15" s="10">
        <v>0.24497129019144886</v>
      </c>
      <c r="Y15" s="12">
        <v>0</v>
      </c>
      <c r="Z15" s="10">
        <v>6.7082599969270032E-2</v>
      </c>
      <c r="AA15" s="12">
        <v>1.4824057956412236E-2</v>
      </c>
      <c r="AB15" s="10">
        <v>0</v>
      </c>
      <c r="AC15" s="12">
        <v>1.9316196253376428E-2</v>
      </c>
      <c r="AD15" s="10">
        <v>7.3371590432159085E-3</v>
      </c>
      <c r="AE15" s="12">
        <v>3.6685800470847588E-2</v>
      </c>
      <c r="AF15" s="10">
        <v>1.2428251565333741E-2</v>
      </c>
      <c r="AG15" s="12">
        <v>2.1412528159262124E-2</v>
      </c>
      <c r="AH15" s="10">
        <v>0.57110054946821398</v>
      </c>
      <c r="AI15" s="12">
        <v>1.3775889376085374E-2</v>
      </c>
      <c r="AJ15" s="10">
        <v>0.10661342118636935</v>
      </c>
      <c r="AK15" s="12">
        <v>0.10646368131638893</v>
      </c>
      <c r="AL15" s="10">
        <v>2.4257548905513838E-2</v>
      </c>
      <c r="AM15" s="12">
        <v>1.1979031955392479E-3</v>
      </c>
      <c r="AN15" s="13">
        <v>2.3088211154500158</v>
      </c>
      <c r="AO15" s="12">
        <v>0</v>
      </c>
      <c r="AP15" s="13">
        <v>115.50292740292471</v>
      </c>
      <c r="AQ15" s="12">
        <v>-119.56637606129394</v>
      </c>
      <c r="AR15" s="14">
        <v>0</v>
      </c>
      <c r="AS15" s="12">
        <v>0</v>
      </c>
      <c r="AT15" s="14">
        <v>0</v>
      </c>
      <c r="AU15" s="12">
        <v>0</v>
      </c>
      <c r="AV15" s="14">
        <v>0</v>
      </c>
      <c r="AW15" s="12">
        <v>0</v>
      </c>
      <c r="AX15" s="14">
        <v>4.9607296408022084</v>
      </c>
      <c r="AY15" s="12">
        <v>72.424029381152152</v>
      </c>
      <c r="AZ15" s="14">
        <v>0</v>
      </c>
      <c r="BA15" s="12">
        <v>3.5198751877455008</v>
      </c>
      <c r="BB15" s="14">
        <v>-9.3627940380727162E-4</v>
      </c>
      <c r="BC15" s="12">
        <v>0</v>
      </c>
      <c r="BD15" s="15">
        <v>0</v>
      </c>
      <c r="BE15" s="16">
        <f t="shared" si="0"/>
        <v>141.95707698141592</v>
      </c>
    </row>
    <row r="16" spans="1:57" x14ac:dyDescent="0.15">
      <c r="A16" s="1">
        <v>8</v>
      </c>
      <c r="B16" s="94"/>
      <c r="C16" s="20" t="s">
        <v>157</v>
      </c>
      <c r="D16" s="10">
        <v>1.474777488209323E-3</v>
      </c>
      <c r="E16" s="11">
        <v>0</v>
      </c>
      <c r="F16" s="10">
        <v>1.179821154286387E-3</v>
      </c>
      <c r="G16" s="12">
        <v>0</v>
      </c>
      <c r="H16" s="10">
        <v>0</v>
      </c>
      <c r="I16" s="12">
        <v>5.2868263481878869E-2</v>
      </c>
      <c r="J16" s="10">
        <v>5.2868263481878869E-2</v>
      </c>
      <c r="K16" s="12">
        <v>1.3432051739763753</v>
      </c>
      <c r="L16" s="10">
        <v>5.3049941363259911E-2</v>
      </c>
      <c r="M16" s="12">
        <v>0</v>
      </c>
      <c r="N16" s="10">
        <v>0.11680224409748802</v>
      </c>
      <c r="O16" s="12">
        <v>0.36662926375573984</v>
      </c>
      <c r="P16" s="10">
        <v>44.492511133176833</v>
      </c>
      <c r="Q16" s="12">
        <v>4.8077690084792138E-2</v>
      </c>
      <c r="R16" s="10">
        <v>2.0351907593980798E-2</v>
      </c>
      <c r="S16" s="12">
        <v>0.40851289591658246</v>
      </c>
      <c r="T16" s="10">
        <v>0.33801861226315966</v>
      </c>
      <c r="U16" s="12">
        <v>0.33300437549349649</v>
      </c>
      <c r="V16" s="10">
        <v>0.46750392854246964</v>
      </c>
      <c r="W16" s="12">
        <v>3.5984530570816048E-2</v>
      </c>
      <c r="X16" s="10">
        <v>0.48254664303286432</v>
      </c>
      <c r="Y16" s="12">
        <v>0</v>
      </c>
      <c r="Z16" s="10">
        <v>0.1321399107404003</v>
      </c>
      <c r="AA16" s="12">
        <v>2.9200559979020664E-2</v>
      </c>
      <c r="AB16" s="10">
        <v>0</v>
      </c>
      <c r="AC16" s="12">
        <v>3.8049216545465885E-2</v>
      </c>
      <c r="AD16" s="10">
        <v>1.4452801822548862E-2</v>
      </c>
      <c r="AE16" s="12">
        <v>7.2264013294149679E-2</v>
      </c>
      <c r="AF16" s="10">
        <v>2.4481279543280471E-2</v>
      </c>
      <c r="AG16" s="12">
        <v>4.2178588494765565E-2</v>
      </c>
      <c r="AH16" s="10">
        <v>1.1249589792969403</v>
      </c>
      <c r="AI16" s="12">
        <v>2.7135874004370831E-2</v>
      </c>
      <c r="AJ16" s="10">
        <v>0.21000807347205896</v>
      </c>
      <c r="AK16" s="12">
        <v>0.20971311713813609</v>
      </c>
      <c r="AL16" s="10">
        <v>4.7782737932274555E-2</v>
      </c>
      <c r="AM16" s="12">
        <v>2.359642308572774E-3</v>
      </c>
      <c r="AN16" s="13">
        <v>3.5488590806976188E-2</v>
      </c>
      <c r="AO16" s="12">
        <v>0</v>
      </c>
      <c r="AP16" s="13">
        <v>23.050556392739487</v>
      </c>
      <c r="AQ16" s="12">
        <v>-3.1413270875327577E-7</v>
      </c>
      <c r="AR16" s="14">
        <v>-1.815891700012132E-7</v>
      </c>
      <c r="AS16" s="12">
        <v>0</v>
      </c>
      <c r="AT16" s="14">
        <v>-8.7552173979819875E-8</v>
      </c>
      <c r="AU16" s="12">
        <v>-1.2508000466601843E-7</v>
      </c>
      <c r="AV16" s="14">
        <v>-5.8773549499651955E-7</v>
      </c>
      <c r="AW16" s="12">
        <v>-1.6056617973886776E-7</v>
      </c>
      <c r="AX16" s="14">
        <v>-1.4916885087931784E-7</v>
      </c>
      <c r="AY16" s="12">
        <v>4.1814053575692674E-7</v>
      </c>
      <c r="AZ16" s="14">
        <v>0</v>
      </c>
      <c r="BA16" s="12">
        <v>4.1814053575692674E-7</v>
      </c>
      <c r="BB16" s="14">
        <v>-9.1883668799052508E-7</v>
      </c>
      <c r="BC16" s="12">
        <v>722.04800412881139</v>
      </c>
      <c r="BD16" s="15">
        <v>-53.018396870620791</v>
      </c>
      <c r="BE16" s="16">
        <f t="shared" si="0"/>
        <v>742.70496481340297</v>
      </c>
    </row>
    <row r="17" spans="1:57" x14ac:dyDescent="0.15">
      <c r="A17" s="1">
        <v>9</v>
      </c>
      <c r="B17" s="94"/>
      <c r="C17" s="20" t="s">
        <v>158</v>
      </c>
      <c r="D17" s="10">
        <v>2.0562375939089928E-5</v>
      </c>
      <c r="E17" s="11">
        <v>0</v>
      </c>
      <c r="F17" s="10">
        <v>1.6452458790990676E-5</v>
      </c>
      <c r="G17" s="12">
        <v>0</v>
      </c>
      <c r="H17" s="10">
        <v>0</v>
      </c>
      <c r="I17" s="12">
        <v>20.191780356914897</v>
      </c>
      <c r="J17" s="10">
        <v>20.191780356914897</v>
      </c>
      <c r="K17" s="12">
        <v>2.4787951016012157</v>
      </c>
      <c r="L17" s="10">
        <v>0</v>
      </c>
      <c r="M17" s="12">
        <v>0</v>
      </c>
      <c r="N17" s="10">
        <v>1.6286186209272969E-3</v>
      </c>
      <c r="O17" s="12">
        <v>5.1120505249109428E-3</v>
      </c>
      <c r="P17" s="10">
        <v>0.62037573289976988</v>
      </c>
      <c r="Q17" s="12">
        <v>6.7036415209095648E-4</v>
      </c>
      <c r="R17" s="10">
        <v>2.8377613619775345E-4</v>
      </c>
      <c r="S17" s="12">
        <v>5.6960467292983766E-3</v>
      </c>
      <c r="T17" s="10">
        <v>4.7131199673748469E-3</v>
      </c>
      <c r="U17" s="12">
        <v>4.6432044784623172E-3</v>
      </c>
      <c r="V17" s="10">
        <v>6.5185801374577556E-3</v>
      </c>
      <c r="W17" s="12">
        <v>5.0174670063107536E-4</v>
      </c>
      <c r="X17" s="10">
        <v>6.728326604195348E-3</v>
      </c>
      <c r="Y17" s="12">
        <v>0</v>
      </c>
      <c r="Z17" s="10">
        <v>1.8424750048129882E-3</v>
      </c>
      <c r="AA17" s="12">
        <v>4.0715465523182421E-4</v>
      </c>
      <c r="AB17" s="10">
        <v>0</v>
      </c>
      <c r="AC17" s="12">
        <v>5.3053317426589503E-4</v>
      </c>
      <c r="AD17" s="10">
        <v>2.0152236904186248E-4</v>
      </c>
      <c r="AE17" s="12">
        <v>1.0076033184102499E-3</v>
      </c>
      <c r="AF17" s="10">
        <v>3.4135334686692393E-4</v>
      </c>
      <c r="AG17" s="12">
        <v>5.8811038493506557E-4</v>
      </c>
      <c r="AH17" s="10">
        <v>1.5685724755895952E-2</v>
      </c>
      <c r="AI17" s="12">
        <v>3.7836391819747334E-4</v>
      </c>
      <c r="AJ17" s="10">
        <v>2.9282221732310301E-3</v>
      </c>
      <c r="AK17" s="12">
        <v>2.9241079926833999E-3</v>
      </c>
      <c r="AL17" s="10">
        <v>6.6625423494285729E-4</v>
      </c>
      <c r="AM17" s="12">
        <v>3.2900654182450127E-5</v>
      </c>
      <c r="AN17" s="13">
        <v>6.9752072808498952E-3</v>
      </c>
      <c r="AO17" s="12">
        <v>0</v>
      </c>
      <c r="AP17" s="13">
        <v>42.794603315373251</v>
      </c>
      <c r="AQ17" s="12">
        <v>-43.636330630403172</v>
      </c>
      <c r="AR17" s="14">
        <v>-1.3909631559920603E-7</v>
      </c>
      <c r="AS17" s="12">
        <v>0</v>
      </c>
      <c r="AT17" s="14">
        <v>-7.731344558364011E-8</v>
      </c>
      <c r="AU17" s="12">
        <v>-1.4806143907075933E-9</v>
      </c>
      <c r="AV17" s="14">
        <v>-7.0749326891752381E-7</v>
      </c>
      <c r="AW17" s="12">
        <v>-2.9302652651175975E-7</v>
      </c>
      <c r="AX17" s="14">
        <v>-3.1363813080708067E-7</v>
      </c>
      <c r="AY17" s="12">
        <v>-1.1833346509561477E-7</v>
      </c>
      <c r="AZ17" s="14">
        <v>0</v>
      </c>
      <c r="BA17" s="12">
        <v>-2.2248360347412162E-8</v>
      </c>
      <c r="BB17" s="14">
        <v>-4.3664771966627169E-7</v>
      </c>
      <c r="BC17" s="12">
        <v>0</v>
      </c>
      <c r="BD17" s="15">
        <v>0</v>
      </c>
      <c r="BE17" s="16">
        <f t="shared" si="0"/>
        <v>42.712044506172852</v>
      </c>
    </row>
    <row r="18" spans="1:57" x14ac:dyDescent="0.15">
      <c r="A18" s="1">
        <v>10</v>
      </c>
      <c r="B18" s="5" t="s">
        <v>13</v>
      </c>
      <c r="C18" s="20" t="s">
        <v>47</v>
      </c>
      <c r="D18" s="10">
        <v>0.26776247824609195</v>
      </c>
      <c r="E18" s="11">
        <v>5.1824995789566189E-3</v>
      </c>
      <c r="F18" s="10">
        <v>2.5912497894783094E-3</v>
      </c>
      <c r="G18" s="12">
        <v>8.6374992982610318E-4</v>
      </c>
      <c r="H18" s="10">
        <v>0</v>
      </c>
      <c r="I18" s="12">
        <v>0</v>
      </c>
      <c r="J18" s="10">
        <v>0</v>
      </c>
      <c r="K18" s="12">
        <v>0</v>
      </c>
      <c r="L18" s="10">
        <v>2.3174410617234344</v>
      </c>
      <c r="M18" s="12">
        <v>0.14079123856165482</v>
      </c>
      <c r="N18" s="10">
        <v>5.8734995228175019E-2</v>
      </c>
      <c r="O18" s="12">
        <v>0.15979373701782906</v>
      </c>
      <c r="P18" s="10">
        <v>0.56748370389574976</v>
      </c>
      <c r="Q18" s="12">
        <v>4.4051246421131257E-2</v>
      </c>
      <c r="R18" s="10">
        <v>0.15374748750904635</v>
      </c>
      <c r="S18" s="12">
        <v>0.54070745607114057</v>
      </c>
      <c r="T18" s="10">
        <v>0.62880994891340314</v>
      </c>
      <c r="U18" s="12">
        <v>3.266702234602322</v>
      </c>
      <c r="V18" s="10">
        <v>2.5376972938290909</v>
      </c>
      <c r="W18" s="12">
        <v>1.5607961231957683</v>
      </c>
      <c r="X18" s="10">
        <v>7.9249056061544971</v>
      </c>
      <c r="Y18" s="12">
        <v>0</v>
      </c>
      <c r="Z18" s="10">
        <v>1.0244074167737585</v>
      </c>
      <c r="AA18" s="12">
        <v>0.2478962298600916</v>
      </c>
      <c r="AB18" s="10">
        <v>1.7274998596522064E-3</v>
      </c>
      <c r="AC18" s="12">
        <v>0.39991621750948581</v>
      </c>
      <c r="AD18" s="10">
        <v>0.60203370108879384</v>
      </c>
      <c r="AE18" s="12">
        <v>2.8175522710927488</v>
      </c>
      <c r="AF18" s="10">
        <v>0.56748370389574987</v>
      </c>
      <c r="AG18" s="12">
        <v>8.6461367975592918</v>
      </c>
      <c r="AH18" s="10">
        <v>3.5215084639010228</v>
      </c>
      <c r="AI18" s="12">
        <v>1.1772911543529787</v>
      </c>
      <c r="AJ18" s="10">
        <v>3.0680397507423183</v>
      </c>
      <c r="AK18" s="12">
        <v>18.082604780909467</v>
      </c>
      <c r="AL18" s="10">
        <v>4.2513771546040795</v>
      </c>
      <c r="AM18" s="12">
        <v>1.4839223794412453</v>
      </c>
      <c r="AN18" s="13">
        <v>58.29534651389352</v>
      </c>
      <c r="AO18" s="12">
        <v>0</v>
      </c>
      <c r="AP18" s="13">
        <v>0.3886874684217464</v>
      </c>
      <c r="AQ18" s="12">
        <v>-16.474913903747893</v>
      </c>
      <c r="AR18" s="14">
        <v>-1.9545110987933731</v>
      </c>
      <c r="AS18" s="12">
        <v>0</v>
      </c>
      <c r="AT18" s="14">
        <v>4.757668122234187E-4</v>
      </c>
      <c r="AU18" s="12">
        <v>-1.8878489089304694E-2</v>
      </c>
      <c r="AV18" s="14">
        <v>-3.4033321499786192E-3</v>
      </c>
      <c r="AW18" s="12">
        <v>-7.3576670475250213E-3</v>
      </c>
      <c r="AX18" s="14">
        <v>-0.44186353379982368</v>
      </c>
      <c r="AY18" s="12">
        <v>-0.18046004262906296</v>
      </c>
      <c r="AZ18" s="14">
        <v>0</v>
      </c>
      <c r="BA18" s="12">
        <v>1.356830776149269E-2</v>
      </c>
      <c r="BB18" s="14">
        <v>-0.12948703605226583</v>
      </c>
      <c r="BC18" s="12">
        <v>5.096124585974008E-2</v>
      </c>
      <c r="BD18" s="15">
        <v>0</v>
      </c>
      <c r="BE18" s="16">
        <f t="shared" si="0"/>
        <v>105.60812383169778</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1.4576125238624463E-3</v>
      </c>
      <c r="AL19" s="10">
        <v>0</v>
      </c>
      <c r="AM19" s="12">
        <v>0</v>
      </c>
      <c r="AN19" s="13">
        <v>0.10567690798002735</v>
      </c>
      <c r="AO19" s="12">
        <v>0</v>
      </c>
      <c r="AP19" s="13">
        <v>85.618337636025274</v>
      </c>
      <c r="AQ19" s="12">
        <v>-3.3647643045925053E-2</v>
      </c>
      <c r="AR19" s="14">
        <v>4.1253728116937135E-4</v>
      </c>
      <c r="AS19" s="12">
        <v>0</v>
      </c>
      <c r="AT19" s="14">
        <v>0</v>
      </c>
      <c r="AU19" s="12">
        <v>0</v>
      </c>
      <c r="AV19" s="14">
        <v>-3.4147371554551223E-4</v>
      </c>
      <c r="AW19" s="12">
        <v>0</v>
      </c>
      <c r="AX19" s="14">
        <v>0</v>
      </c>
      <c r="AY19" s="12">
        <v>2.2734747686520224E-3</v>
      </c>
      <c r="AZ19" s="14">
        <v>0</v>
      </c>
      <c r="BA19" s="12">
        <v>1.4576125238624463E-3</v>
      </c>
      <c r="BB19" s="14">
        <v>0</v>
      </c>
      <c r="BC19" s="12">
        <v>7.2880626193122316E-4</v>
      </c>
      <c r="BD19" s="15">
        <v>-3.4851719074077457E-3</v>
      </c>
      <c r="BE19" s="16">
        <f t="shared" si="0"/>
        <v>85.692870298695894</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81.323335704933527</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81.323335704933527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169.98501148400788</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169.98501148400788</v>
      </c>
    </row>
    <row r="22" spans="1:57" x14ac:dyDescent="0.15">
      <c r="A22" s="1">
        <v>14</v>
      </c>
      <c r="B22" s="5" t="s">
        <v>17</v>
      </c>
      <c r="C22" s="20" t="s">
        <v>51</v>
      </c>
      <c r="D22" s="10">
        <v>0</v>
      </c>
      <c r="E22" s="11">
        <v>0</v>
      </c>
      <c r="F22" s="10">
        <v>0.13453386728820729</v>
      </c>
      <c r="G22" s="12">
        <v>3.4601336370887838E-2</v>
      </c>
      <c r="H22" s="10">
        <v>0</v>
      </c>
      <c r="I22" s="12">
        <v>0</v>
      </c>
      <c r="J22" s="10">
        <v>0</v>
      </c>
      <c r="K22" s="12">
        <v>14.897139628399838</v>
      </c>
      <c r="L22" s="10">
        <v>1.6541555588577908</v>
      </c>
      <c r="M22" s="12">
        <v>0.78905564968856823</v>
      </c>
      <c r="N22" s="10">
        <v>1.5001978006958365E-2</v>
      </c>
      <c r="O22" s="12">
        <v>8.7108259395242103E-3</v>
      </c>
      <c r="P22" s="10">
        <v>8.4688585523152046E-2</v>
      </c>
      <c r="Q22" s="12">
        <v>0</v>
      </c>
      <c r="R22" s="10">
        <v>0</v>
      </c>
      <c r="S22" s="12">
        <v>4.1376423212740016E-2</v>
      </c>
      <c r="T22" s="10">
        <v>8.6140389846406096E-2</v>
      </c>
      <c r="U22" s="12">
        <v>0.57660828371906103</v>
      </c>
      <c r="V22" s="10">
        <v>1.0022289178197024</v>
      </c>
      <c r="W22" s="12">
        <v>0.28189200609849185</v>
      </c>
      <c r="X22" s="10">
        <v>2.5914707170084537</v>
      </c>
      <c r="Y22" s="12">
        <v>2.6984203021548332</v>
      </c>
      <c r="Z22" s="10">
        <v>5.6378401219698379E-2</v>
      </c>
      <c r="AA22" s="12">
        <v>6.6541031482476629E-2</v>
      </c>
      <c r="AB22" s="10">
        <v>0</v>
      </c>
      <c r="AC22" s="12">
        <v>0.16671552978700507</v>
      </c>
      <c r="AD22" s="10">
        <v>3.4843303758096841E-2</v>
      </c>
      <c r="AE22" s="12">
        <v>0.82317305128503804</v>
      </c>
      <c r="AF22" s="10">
        <v>3.5569205919723866E-2</v>
      </c>
      <c r="AG22" s="12">
        <v>9.8964661368483406E-2</v>
      </c>
      <c r="AH22" s="10">
        <v>2.2752193419262827</v>
      </c>
      <c r="AI22" s="12">
        <v>0.47812755712499561</v>
      </c>
      <c r="AJ22" s="10">
        <v>0.88003538727915442</v>
      </c>
      <c r="AK22" s="12">
        <v>16.487657764421659</v>
      </c>
      <c r="AL22" s="10">
        <v>0.64460111952479171</v>
      </c>
      <c r="AM22" s="12">
        <v>0</v>
      </c>
      <c r="AN22" s="13">
        <v>0.17470045356490224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47.118551278596932</v>
      </c>
    </row>
    <row r="23" spans="1:57" x14ac:dyDescent="0.15">
      <c r="A23" s="1">
        <v>15</v>
      </c>
      <c r="B23" s="5" t="s">
        <v>18</v>
      </c>
      <c r="C23" s="20" t="s">
        <v>159</v>
      </c>
      <c r="D23" s="10">
        <v>0</v>
      </c>
      <c r="E23" s="11">
        <v>5.7061297845337677E-4</v>
      </c>
      <c r="F23" s="10">
        <v>0</v>
      </c>
      <c r="G23" s="12">
        <v>0</v>
      </c>
      <c r="H23" s="10">
        <v>0</v>
      </c>
      <c r="I23" s="12">
        <v>0</v>
      </c>
      <c r="J23" s="10">
        <v>0</v>
      </c>
      <c r="K23" s="12">
        <v>0.18422961834785007</v>
      </c>
      <c r="L23" s="10">
        <v>1.9504335340462318</v>
      </c>
      <c r="M23" s="12">
        <v>4.308127987322994E-2</v>
      </c>
      <c r="N23" s="10">
        <v>6.9614783371311939E-2</v>
      </c>
      <c r="O23" s="12">
        <v>0.94008488200193796</v>
      </c>
      <c r="P23" s="10">
        <v>3.9252466787807774</v>
      </c>
      <c r="Q23" s="12">
        <v>0.13694711482881039</v>
      </c>
      <c r="R23" s="10">
        <v>0.10156911016470103</v>
      </c>
      <c r="S23" s="12">
        <v>2.624819700885532E-2</v>
      </c>
      <c r="T23" s="10">
        <v>0.10271033612160779</v>
      </c>
      <c r="U23" s="12">
        <v>0.46704672286408877</v>
      </c>
      <c r="V23" s="10">
        <v>0.2202566096830034</v>
      </c>
      <c r="W23" s="12">
        <v>0.13494996940422357</v>
      </c>
      <c r="X23" s="10">
        <v>0.31897265495543753</v>
      </c>
      <c r="Y23" s="12">
        <v>0</v>
      </c>
      <c r="Z23" s="10">
        <v>1.1004271289473369</v>
      </c>
      <c r="AA23" s="12">
        <v>0.20199699437249533</v>
      </c>
      <c r="AB23" s="10">
        <v>2.8530648922668839E-4</v>
      </c>
      <c r="AC23" s="12">
        <v>0.10185441665392773</v>
      </c>
      <c r="AD23" s="10">
        <v>4.5078425297816756E-2</v>
      </c>
      <c r="AE23" s="12">
        <v>0.12810261366278305</v>
      </c>
      <c r="AF23" s="10">
        <v>4.0798827959416431E-2</v>
      </c>
      <c r="AG23" s="12">
        <v>0.15920102098849209</v>
      </c>
      <c r="AH23" s="10">
        <v>5.2211087528483968E-2</v>
      </c>
      <c r="AI23" s="12">
        <v>7.7032752091205853E-3</v>
      </c>
      <c r="AJ23" s="10">
        <v>0.31554897708471735</v>
      </c>
      <c r="AK23" s="12">
        <v>0.75349443804768379</v>
      </c>
      <c r="AL23" s="10">
        <v>3.8801682534829615E-2</v>
      </c>
      <c r="AM23" s="12">
        <v>0.39001397077288291</v>
      </c>
      <c r="AN23" s="13">
        <v>0.42853034681848584</v>
      </c>
      <c r="AO23" s="12">
        <v>0</v>
      </c>
      <c r="AP23" s="13">
        <v>0</v>
      </c>
      <c r="AQ23" s="12">
        <v>-0.16655144774532119</v>
      </c>
      <c r="AR23" s="14">
        <v>-0.66460665712339129</v>
      </c>
      <c r="AS23" s="12">
        <v>0</v>
      </c>
      <c r="AT23" s="14">
        <v>3.7762925803172476E-2</v>
      </c>
      <c r="AU23" s="12">
        <v>2.6394332670403392E-2</v>
      </c>
      <c r="AV23" s="14">
        <v>-1.4136764081084888E-3</v>
      </c>
      <c r="AW23" s="12">
        <v>-1.0039084702176213E-2</v>
      </c>
      <c r="AX23" s="14">
        <v>-5.0248211332813986E-2</v>
      </c>
      <c r="AY23" s="12">
        <v>-0.46190470102653658</v>
      </c>
      <c r="AZ23" s="14">
        <v>-1.0613194757085808E-3</v>
      </c>
      <c r="BA23" s="12">
        <v>1.6576176906736824</v>
      </c>
      <c r="BB23" s="14">
        <v>-1.8376529721675881E-5</v>
      </c>
      <c r="BC23" s="12">
        <v>1.0562046231172002</v>
      </c>
      <c r="BD23" s="15">
        <v>-0.35263603026771101</v>
      </c>
      <c r="BE23" s="16">
        <f t="shared" si="0"/>
        <v>13.455510684451184</v>
      </c>
    </row>
    <row r="24" spans="1:57" x14ac:dyDescent="0.15">
      <c r="A24" s="1">
        <v>16</v>
      </c>
      <c r="B24" s="5" t="s">
        <v>19</v>
      </c>
      <c r="C24" s="20" t="s">
        <v>52</v>
      </c>
      <c r="D24" s="10">
        <v>1.8164860152611402</v>
      </c>
      <c r="E24" s="11">
        <v>5.6742159503086323E-2</v>
      </c>
      <c r="F24" s="10">
        <v>0.28444770867780939</v>
      </c>
      <c r="G24" s="12">
        <v>8.400787251106287E-2</v>
      </c>
      <c r="H24" s="10">
        <v>0</v>
      </c>
      <c r="I24" s="12">
        <v>0</v>
      </c>
      <c r="J24" s="10">
        <v>0</v>
      </c>
      <c r="K24" s="12">
        <v>306.68969612764857</v>
      </c>
      <c r="L24" s="10">
        <v>5.0377268702225475</v>
      </c>
      <c r="M24" s="12">
        <v>11.083880793323655</v>
      </c>
      <c r="N24" s="10">
        <v>70.683781784110877</v>
      </c>
      <c r="O24" s="12">
        <v>65.274853852258218</v>
      </c>
      <c r="P24" s="10">
        <v>76.241565770763827</v>
      </c>
      <c r="Q24" s="12">
        <v>35.86472936176245</v>
      </c>
      <c r="R24" s="10">
        <v>9.7051200085148945</v>
      </c>
      <c r="S24" s="12">
        <v>10.343285075134022</v>
      </c>
      <c r="T24" s="10">
        <v>4.5364251155973951</v>
      </c>
      <c r="U24" s="12">
        <v>8.168660234957299</v>
      </c>
      <c r="V24" s="10">
        <v>102.82195139772907</v>
      </c>
      <c r="W24" s="12">
        <v>10.03304547577299</v>
      </c>
      <c r="X24" s="10">
        <v>28.93334296843738</v>
      </c>
      <c r="Y24" s="12">
        <v>0</v>
      </c>
      <c r="Z24" s="10">
        <v>8.461213966421262</v>
      </c>
      <c r="AA24" s="12">
        <v>8.5400634607956807</v>
      </c>
      <c r="AB24" s="10">
        <v>0.73470042889061127</v>
      </c>
      <c r="AC24" s="12">
        <v>10.125896282232587</v>
      </c>
      <c r="AD24" s="10">
        <v>2.8267912188810276</v>
      </c>
      <c r="AE24" s="12">
        <v>35.993688815178551</v>
      </c>
      <c r="AF24" s="10">
        <v>4.921092742358578</v>
      </c>
      <c r="AG24" s="12">
        <v>8.6469155793404529</v>
      </c>
      <c r="AH24" s="10">
        <v>24.989394427391698</v>
      </c>
      <c r="AI24" s="12">
        <v>29.372542021214521</v>
      </c>
      <c r="AJ24" s="10">
        <v>7.526073701363905</v>
      </c>
      <c r="AK24" s="12">
        <v>44.286150125415311</v>
      </c>
      <c r="AL24" s="10">
        <v>17.002751249541699</v>
      </c>
      <c r="AM24" s="12">
        <v>7.5990279064393</v>
      </c>
      <c r="AN24" s="13">
        <v>327.08759926647281</v>
      </c>
      <c r="AO24" s="12">
        <v>0</v>
      </c>
      <c r="AP24" s="13">
        <v>197.317543571752</v>
      </c>
      <c r="AQ24" s="12">
        <v>-270.56033135663074</v>
      </c>
      <c r="AR24" s="14">
        <v>-89.655760236331915</v>
      </c>
      <c r="AS24" s="12">
        <v>0</v>
      </c>
      <c r="AT24" s="14">
        <v>-34.73366572873033</v>
      </c>
      <c r="AU24" s="12">
        <v>-24.353925157169254</v>
      </c>
      <c r="AV24" s="14">
        <v>-3.6304709126372128</v>
      </c>
      <c r="AW24" s="12">
        <v>-22.54005051014483</v>
      </c>
      <c r="AX24" s="14">
        <v>0.25983454846958465</v>
      </c>
      <c r="AY24" s="12">
        <v>-218.67118642469345</v>
      </c>
      <c r="AZ24" s="14">
        <v>-0.16288822695018587</v>
      </c>
      <c r="BA24" s="12">
        <v>-187.68389877145256</v>
      </c>
      <c r="BB24" s="14">
        <v>-22.396418905164861</v>
      </c>
      <c r="BC24" s="12">
        <v>3.4900112650209976</v>
      </c>
      <c r="BD24" s="15">
        <v>-580.55230628290803</v>
      </c>
      <c r="BE24" s="16">
        <f t="shared" si="0"/>
        <v>31.900136656553514</v>
      </c>
    </row>
    <row r="25" spans="1:57" x14ac:dyDescent="0.15">
      <c r="A25" s="1">
        <v>17</v>
      </c>
      <c r="B25" s="5" t="s">
        <v>20</v>
      </c>
      <c r="C25" s="20" t="s">
        <v>53</v>
      </c>
      <c r="D25" s="10">
        <v>2.2923734423026851E-2</v>
      </c>
      <c r="E25" s="11">
        <v>7.4853010360904004E-3</v>
      </c>
      <c r="F25" s="10">
        <v>5.6139757770678001E-3</v>
      </c>
      <c r="G25" s="12">
        <v>1.8713252590226001E-3</v>
      </c>
      <c r="H25" s="10">
        <v>0</v>
      </c>
      <c r="I25" s="12">
        <v>0</v>
      </c>
      <c r="J25" s="10">
        <v>0</v>
      </c>
      <c r="K25" s="12">
        <v>20.285360472415054</v>
      </c>
      <c r="L25" s="10">
        <v>3.1744412275076277</v>
      </c>
      <c r="M25" s="12">
        <v>0.30783300510921774</v>
      </c>
      <c r="N25" s="10">
        <v>1.0661875663281264</v>
      </c>
      <c r="O25" s="12">
        <v>2.1927253722597317</v>
      </c>
      <c r="P25" s="10">
        <v>3.3866308875161506</v>
      </c>
      <c r="Q25" s="12">
        <v>0.26151770494840837</v>
      </c>
      <c r="R25" s="10">
        <v>0.35461613658478269</v>
      </c>
      <c r="S25" s="12">
        <v>0.15812698438740971</v>
      </c>
      <c r="T25" s="10">
        <v>1.1162455170069809</v>
      </c>
      <c r="U25" s="12">
        <v>2.149217059987456</v>
      </c>
      <c r="V25" s="10">
        <v>1.5157734598083061</v>
      </c>
      <c r="W25" s="12">
        <v>0.22502686239746764</v>
      </c>
      <c r="X25" s="10">
        <v>2.832250779530705</v>
      </c>
      <c r="Y25" s="12">
        <v>8.4209636656016988E-3</v>
      </c>
      <c r="Z25" s="10">
        <v>1.1522685282431662</v>
      </c>
      <c r="AA25" s="12">
        <v>0.51882492806401581</v>
      </c>
      <c r="AB25" s="10">
        <v>3.8362167809963307E-2</v>
      </c>
      <c r="AC25" s="12">
        <v>0.47110613395893952</v>
      </c>
      <c r="AD25" s="10">
        <v>0.1759045743481244</v>
      </c>
      <c r="AE25" s="12">
        <v>0.73823781468441585</v>
      </c>
      <c r="AF25" s="10">
        <v>0.23625481395160328</v>
      </c>
      <c r="AG25" s="12">
        <v>0.46970264001467255</v>
      </c>
      <c r="AH25" s="10">
        <v>0.84209636656016995</v>
      </c>
      <c r="AI25" s="12">
        <v>1.4558910515195831</v>
      </c>
      <c r="AJ25" s="10">
        <v>1.8212673083437454</v>
      </c>
      <c r="AK25" s="12">
        <v>5.1779569917155346</v>
      </c>
      <c r="AL25" s="10">
        <v>1.0222114227410954</v>
      </c>
      <c r="AM25" s="12">
        <v>0.20069963403017385</v>
      </c>
      <c r="AN25" s="13">
        <v>11.110993725446688</v>
      </c>
      <c r="AO25" s="12">
        <v>0</v>
      </c>
      <c r="AP25" s="13">
        <v>0</v>
      </c>
      <c r="AQ25" s="12">
        <v>-16.263317997323757</v>
      </c>
      <c r="AR25" s="14">
        <v>-10.766745503111153</v>
      </c>
      <c r="AS25" s="12">
        <v>0</v>
      </c>
      <c r="AT25" s="14">
        <v>-0.8614342964442725</v>
      </c>
      <c r="AU25" s="12">
        <v>-1.9525221722312591E-2</v>
      </c>
      <c r="AV25" s="14">
        <v>1.147520196467992E-2</v>
      </c>
      <c r="AW25" s="12">
        <v>-3.3643825319848601E-2</v>
      </c>
      <c r="AX25" s="14">
        <v>1.4433928609933442</v>
      </c>
      <c r="AY25" s="12">
        <v>-5.700935342100558</v>
      </c>
      <c r="AZ25" s="14">
        <v>-5.0274449876525355E-4</v>
      </c>
      <c r="BA25" s="12">
        <v>-1.4751038886572405</v>
      </c>
      <c r="BB25" s="14">
        <v>-0.454239528895091</v>
      </c>
      <c r="BC25" s="12">
        <v>10.270300852830784</v>
      </c>
      <c r="BD25" s="15">
        <v>-5.4339333858677046</v>
      </c>
      <c r="BE25" s="16">
        <f t="shared" si="0"/>
        <v>35.219833619228233</v>
      </c>
    </row>
    <row r="26" spans="1:57" x14ac:dyDescent="0.15">
      <c r="A26" s="1">
        <v>18</v>
      </c>
      <c r="B26" s="5" t="s">
        <v>21</v>
      </c>
      <c r="C26" s="20" t="s">
        <v>54</v>
      </c>
      <c r="D26" s="10">
        <v>2.1911603386405836E-3</v>
      </c>
      <c r="E26" s="11">
        <v>8.7646413545623345E-3</v>
      </c>
      <c r="F26" s="10">
        <v>6.5734810159217508E-3</v>
      </c>
      <c r="G26" s="12">
        <v>3.2867405079608754E-3</v>
      </c>
      <c r="H26" s="10">
        <v>0</v>
      </c>
      <c r="I26" s="12">
        <v>0</v>
      </c>
      <c r="J26" s="10">
        <v>0</v>
      </c>
      <c r="K26" s="12">
        <v>16.450040291432948</v>
      </c>
      <c r="L26" s="10">
        <v>6.6165236766029301</v>
      </c>
      <c r="M26" s="12">
        <v>8.1072932529701588E-2</v>
      </c>
      <c r="N26" s="10">
        <v>1.1996602854057195</v>
      </c>
      <c r="O26" s="12">
        <v>0.50177571754869355</v>
      </c>
      <c r="P26" s="10">
        <v>0.83811882953002315</v>
      </c>
      <c r="Q26" s="12">
        <v>0.28594642419259619</v>
      </c>
      <c r="R26" s="10">
        <v>0.5171138399191777</v>
      </c>
      <c r="S26" s="12">
        <v>0.27389504233007295</v>
      </c>
      <c r="T26" s="10">
        <v>0.87975087596419443</v>
      </c>
      <c r="U26" s="12">
        <v>1.6247453911019927</v>
      </c>
      <c r="V26" s="10">
        <v>3.6975830714559845</v>
      </c>
      <c r="W26" s="12">
        <v>0.70664920921158814</v>
      </c>
      <c r="X26" s="10">
        <v>3.7030609723025858</v>
      </c>
      <c r="Y26" s="12">
        <v>0</v>
      </c>
      <c r="Z26" s="10">
        <v>2.6611642312789883</v>
      </c>
      <c r="AA26" s="12">
        <v>1.4998492517994795</v>
      </c>
      <c r="AB26" s="10">
        <v>0.12818287981047416</v>
      </c>
      <c r="AC26" s="12">
        <v>0.79539120292653176</v>
      </c>
      <c r="AD26" s="10">
        <v>0.48972433568617046</v>
      </c>
      <c r="AE26" s="12">
        <v>1.4461658235027852</v>
      </c>
      <c r="AF26" s="10">
        <v>0.54559892432150525</v>
      </c>
      <c r="AG26" s="12">
        <v>1.0298453591610741</v>
      </c>
      <c r="AH26" s="10">
        <v>1.4954669311221982</v>
      </c>
      <c r="AI26" s="12">
        <v>2.0607862984914687</v>
      </c>
      <c r="AJ26" s="10">
        <v>4.1303372383374999</v>
      </c>
      <c r="AK26" s="12">
        <v>11.0357790455633</v>
      </c>
      <c r="AL26" s="10">
        <v>2.6743111933108317</v>
      </c>
      <c r="AM26" s="12">
        <v>0.48862875551685014</v>
      </c>
      <c r="AN26" s="13">
        <v>19.315078385116742</v>
      </c>
      <c r="AO26" s="12">
        <v>0</v>
      </c>
      <c r="AP26" s="13">
        <v>1.2226674689614456</v>
      </c>
      <c r="AQ26" s="12">
        <v>-12.832996410541437</v>
      </c>
      <c r="AR26" s="14">
        <v>-9.0735123782703955</v>
      </c>
      <c r="AS26" s="12">
        <v>0</v>
      </c>
      <c r="AT26" s="14">
        <v>-1.0754080157512316</v>
      </c>
      <c r="AU26" s="12">
        <v>-0.22219528832068128</v>
      </c>
      <c r="AV26" s="14">
        <v>0.59915219361754235</v>
      </c>
      <c r="AW26" s="12">
        <v>-0.32829159271989033</v>
      </c>
      <c r="AX26" s="14">
        <v>1.3022094275918221</v>
      </c>
      <c r="AY26" s="12">
        <v>-1.1489762745390353</v>
      </c>
      <c r="AZ26" s="14">
        <v>-4.9139949840910375E-3</v>
      </c>
      <c r="BA26" s="12">
        <v>1.4948324960518948</v>
      </c>
      <c r="BB26" s="14">
        <v>-0.40409464499206393</v>
      </c>
      <c r="BC26" s="12">
        <v>0.63543649820576908</v>
      </c>
      <c r="BD26" s="15">
        <v>-0.47432813506872828</v>
      </c>
      <c r="BE26" s="16">
        <f t="shared" si="0"/>
        <v>66.882643787932125</v>
      </c>
    </row>
    <row r="27" spans="1:57" x14ac:dyDescent="0.15">
      <c r="A27" s="1">
        <v>19</v>
      </c>
      <c r="B27" s="5" t="s">
        <v>22</v>
      </c>
      <c r="C27" s="20" t="s">
        <v>55</v>
      </c>
      <c r="D27" s="10">
        <v>2.086073256263862E-3</v>
      </c>
      <c r="E27" s="11">
        <v>3.5463245356485651E-2</v>
      </c>
      <c r="F27" s="10">
        <v>4.1721465125277239E-2</v>
      </c>
      <c r="G27" s="12">
        <v>1.35594761657151E-2</v>
      </c>
      <c r="H27" s="10">
        <v>0</v>
      </c>
      <c r="I27" s="12">
        <v>0</v>
      </c>
      <c r="J27" s="10">
        <v>0</v>
      </c>
      <c r="K27" s="12">
        <v>23.640374172119099</v>
      </c>
      <c r="L27" s="10">
        <v>6.7010871340661584</v>
      </c>
      <c r="M27" s="12">
        <v>2.8266292622375326</v>
      </c>
      <c r="N27" s="10">
        <v>1.0743277269758889</v>
      </c>
      <c r="O27" s="12">
        <v>1.4289601805407455</v>
      </c>
      <c r="P27" s="10">
        <v>3.4774841181918577</v>
      </c>
      <c r="Q27" s="12">
        <v>3.1614440198678828</v>
      </c>
      <c r="R27" s="10">
        <v>1.2453857339895253</v>
      </c>
      <c r="S27" s="12">
        <v>0.87615076763082189</v>
      </c>
      <c r="T27" s="10">
        <v>10.120584402764125</v>
      </c>
      <c r="U27" s="12">
        <v>12.831436599279012</v>
      </c>
      <c r="V27" s="10">
        <v>119.95547045494085</v>
      </c>
      <c r="W27" s="12">
        <v>3.6349826490397792</v>
      </c>
      <c r="X27" s="10">
        <v>16.468505321575059</v>
      </c>
      <c r="Y27" s="12">
        <v>0</v>
      </c>
      <c r="Z27" s="10">
        <v>9.0765047380040631</v>
      </c>
      <c r="AA27" s="12">
        <v>4.3087843108130066</v>
      </c>
      <c r="AB27" s="10">
        <v>5.8410051175388132E-2</v>
      </c>
      <c r="AC27" s="12">
        <v>20.222394146221877</v>
      </c>
      <c r="AD27" s="10">
        <v>1.0054873095191814</v>
      </c>
      <c r="AE27" s="12">
        <v>1.7335268759552691</v>
      </c>
      <c r="AF27" s="10">
        <v>1.9118861393658293</v>
      </c>
      <c r="AG27" s="12">
        <v>6.1320123367876214</v>
      </c>
      <c r="AH27" s="10">
        <v>13.121400781899691</v>
      </c>
      <c r="AI27" s="12">
        <v>2.2081085417552977</v>
      </c>
      <c r="AJ27" s="10">
        <v>21.143395488862375</v>
      </c>
      <c r="AK27" s="12">
        <v>65.083399522176236</v>
      </c>
      <c r="AL27" s="10">
        <v>3.7643191909281386</v>
      </c>
      <c r="AM27" s="12">
        <v>15.737336645254571</v>
      </c>
      <c r="AN27" s="13">
        <v>66.645868391117858</v>
      </c>
      <c r="AO27" s="12">
        <v>0</v>
      </c>
      <c r="AP27" s="13">
        <v>0.31395402506771114</v>
      </c>
      <c r="AQ27" s="12">
        <v>-2.7651906784093256</v>
      </c>
      <c r="AR27" s="14">
        <v>-15.360259689193896</v>
      </c>
      <c r="AS27" s="12">
        <v>0</v>
      </c>
      <c r="AT27" s="14">
        <v>8.4626478830581124</v>
      </c>
      <c r="AU27" s="12">
        <v>1.2556463144750758</v>
      </c>
      <c r="AV27" s="14">
        <v>-7.8942925089975802E-2</v>
      </c>
      <c r="AW27" s="12">
        <v>-0.25571777800961026</v>
      </c>
      <c r="AX27" s="14">
        <v>10.438499151857119</v>
      </c>
      <c r="AY27" s="12">
        <v>61.765881223401237</v>
      </c>
      <c r="AZ27" s="14">
        <v>0.78938580165149996</v>
      </c>
      <c r="BA27" s="12">
        <v>7.7385696406291622</v>
      </c>
      <c r="BB27" s="14">
        <v>18.068236944704417</v>
      </c>
      <c r="BC27" s="12">
        <v>41.600472876413932</v>
      </c>
      <c r="BD27" s="15">
        <v>-28.762388344053004</v>
      </c>
      <c r="BE27" s="16">
        <f t="shared" si="0"/>
        <v>542.89928171946099</v>
      </c>
    </row>
    <row r="28" spans="1:57" x14ac:dyDescent="0.15">
      <c r="A28" s="1">
        <v>20</v>
      </c>
      <c r="B28" s="5" t="s">
        <v>23</v>
      </c>
      <c r="C28" s="20" t="s">
        <v>56</v>
      </c>
      <c r="D28" s="10">
        <v>2.9956259148607924E-2</v>
      </c>
      <c r="E28" s="11">
        <v>3.4616121682835817E-3</v>
      </c>
      <c r="F28" s="10">
        <v>9.3197250684557982E-4</v>
      </c>
      <c r="G28" s="12">
        <v>5.3255571819747413E-4</v>
      </c>
      <c r="H28" s="10">
        <v>0</v>
      </c>
      <c r="I28" s="12">
        <v>0</v>
      </c>
      <c r="J28" s="10">
        <v>0</v>
      </c>
      <c r="K28" s="12">
        <v>1.2633187252358429</v>
      </c>
      <c r="L28" s="10">
        <v>0.91017429965759855</v>
      </c>
      <c r="M28" s="12">
        <v>0.20103978361954647</v>
      </c>
      <c r="N28" s="10">
        <v>9.9854197162026398E-2</v>
      </c>
      <c r="O28" s="12">
        <v>9.7590835359687142E-2</v>
      </c>
      <c r="P28" s="10">
        <v>0.21461995443358209</v>
      </c>
      <c r="Q28" s="12">
        <v>3.8344011710218139E-2</v>
      </c>
      <c r="R28" s="10">
        <v>7.1096188379362796E-2</v>
      </c>
      <c r="S28" s="12">
        <v>5.9246823649468996E-2</v>
      </c>
      <c r="T28" s="10">
        <v>0.39062961929784729</v>
      </c>
      <c r="U28" s="12">
        <v>0.69178987793851887</v>
      </c>
      <c r="V28" s="10">
        <v>1.2168898160812287</v>
      </c>
      <c r="W28" s="12">
        <v>2.8829903804620263</v>
      </c>
      <c r="X28" s="10">
        <v>3.084030164081573</v>
      </c>
      <c r="Y28" s="12">
        <v>0</v>
      </c>
      <c r="Z28" s="10">
        <v>0.98283157793343856</v>
      </c>
      <c r="AA28" s="12">
        <v>0.45000958187686563</v>
      </c>
      <c r="AB28" s="10">
        <v>7.32264112521527E-3</v>
      </c>
      <c r="AC28" s="12">
        <v>0.30116025864067164</v>
      </c>
      <c r="AD28" s="10">
        <v>0.12461803805820895</v>
      </c>
      <c r="AE28" s="12">
        <v>0.69338754509311129</v>
      </c>
      <c r="AF28" s="10">
        <v>0.23725357245697473</v>
      </c>
      <c r="AG28" s="12">
        <v>0.37318841952687998</v>
      </c>
      <c r="AH28" s="10">
        <v>1.3457682998850171</v>
      </c>
      <c r="AI28" s="12">
        <v>0.72574030497360775</v>
      </c>
      <c r="AJ28" s="10">
        <v>0.87845065716673365</v>
      </c>
      <c r="AK28" s="12">
        <v>2.9779184372307261</v>
      </c>
      <c r="AL28" s="10">
        <v>0.59379962579018364</v>
      </c>
      <c r="AM28" s="12">
        <v>0.8530211216228043</v>
      </c>
      <c r="AN28" s="13">
        <v>9.7652079267279852</v>
      </c>
      <c r="AO28" s="12">
        <v>0</v>
      </c>
      <c r="AP28" s="13">
        <v>1.6290879419660733</v>
      </c>
      <c r="AQ28" s="12">
        <v>-0.53809626881931849</v>
      </c>
      <c r="AR28" s="14">
        <v>-1.2583959886388518</v>
      </c>
      <c r="AS28" s="12">
        <v>0</v>
      </c>
      <c r="AT28" s="14">
        <v>-0.15254511699614359</v>
      </c>
      <c r="AU28" s="12">
        <v>-5.1889251067876424E-2</v>
      </c>
      <c r="AV28" s="14">
        <v>-4.1905791462589173E-2</v>
      </c>
      <c r="AW28" s="12">
        <v>-3.0044954991339939E-2</v>
      </c>
      <c r="AX28" s="14">
        <v>6.6553759228643483E-2</v>
      </c>
      <c r="AY28" s="12">
        <v>-2.3881475846855129</v>
      </c>
      <c r="AZ28" s="14">
        <v>2.0051396260127863E-3</v>
      </c>
      <c r="BA28" s="12">
        <v>-2.7727757185976056</v>
      </c>
      <c r="BB28" s="14">
        <v>-3.8461237560294986E-2</v>
      </c>
      <c r="BC28" s="12">
        <v>1.0382173726259758</v>
      </c>
      <c r="BD28" s="15">
        <v>0</v>
      </c>
      <c r="BE28" s="16">
        <f t="shared" si="0"/>
        <v>27.029777385346065</v>
      </c>
    </row>
    <row r="29" spans="1:57" x14ac:dyDescent="0.15">
      <c r="A29" s="1">
        <v>21</v>
      </c>
      <c r="B29" s="5" t="s">
        <v>24</v>
      </c>
      <c r="C29" s="20" t="s">
        <v>160</v>
      </c>
      <c r="D29" s="10">
        <v>5.0584141435430358E-2</v>
      </c>
      <c r="E29" s="11">
        <v>3.0484482586914989E-2</v>
      </c>
      <c r="F29" s="10">
        <v>1.0384823738399612E-2</v>
      </c>
      <c r="G29" s="12">
        <v>3.6849374555611527E-3</v>
      </c>
      <c r="H29" s="10">
        <v>0</v>
      </c>
      <c r="I29" s="12">
        <v>0</v>
      </c>
      <c r="J29" s="10">
        <v>0</v>
      </c>
      <c r="K29" s="12">
        <v>14.395297471258933</v>
      </c>
      <c r="L29" s="10">
        <v>1.5021106789773151</v>
      </c>
      <c r="M29" s="12">
        <v>1.5855280888337213</v>
      </c>
      <c r="N29" s="10">
        <v>2.2960510291287397</v>
      </c>
      <c r="O29" s="12">
        <v>1.630417326928739</v>
      </c>
      <c r="P29" s="10">
        <v>3.0507932188904925</v>
      </c>
      <c r="Q29" s="12">
        <v>1.000125524870711</v>
      </c>
      <c r="R29" s="10">
        <v>0.44487244918047369</v>
      </c>
      <c r="S29" s="12">
        <v>0.38239600959300507</v>
      </c>
      <c r="T29" s="10">
        <v>1.9226998660175665</v>
      </c>
      <c r="U29" s="12">
        <v>7.5385445482927631</v>
      </c>
      <c r="V29" s="10">
        <v>7.0933371047981471</v>
      </c>
      <c r="W29" s="12">
        <v>1.5826806371635151</v>
      </c>
      <c r="X29" s="10">
        <v>17.752186192165851</v>
      </c>
      <c r="Y29" s="12">
        <v>2.2468068649498774</v>
      </c>
      <c r="Z29" s="10">
        <v>4.7073401023223012</v>
      </c>
      <c r="AA29" s="12">
        <v>1.3434946968661823</v>
      </c>
      <c r="AB29" s="10">
        <v>2.0267156005586338E-2</v>
      </c>
      <c r="AC29" s="12">
        <v>1.1120136257941133</v>
      </c>
      <c r="AD29" s="10">
        <v>0.51857119829169673</v>
      </c>
      <c r="AE29" s="12">
        <v>3.5809217210200854</v>
      </c>
      <c r="AF29" s="10">
        <v>0.59695986780090671</v>
      </c>
      <c r="AG29" s="12">
        <v>1.7099784765374457</v>
      </c>
      <c r="AH29" s="10">
        <v>0.45743473596079581</v>
      </c>
      <c r="AI29" s="12">
        <v>0.46982952558404695</v>
      </c>
      <c r="AJ29" s="10">
        <v>2.4406010756809797</v>
      </c>
      <c r="AK29" s="12">
        <v>7.258656798827186</v>
      </c>
      <c r="AL29" s="10">
        <v>0.56915533972712717</v>
      </c>
      <c r="AM29" s="12">
        <v>4.3602859928712689</v>
      </c>
      <c r="AN29" s="13">
        <v>59.831826974475227</v>
      </c>
      <c r="AO29" s="12">
        <v>0</v>
      </c>
      <c r="AP29" s="13">
        <v>2.8958583485998535</v>
      </c>
      <c r="AQ29" s="12">
        <v>-7.3812041371621948</v>
      </c>
      <c r="AR29" s="14">
        <v>-2.4442578865285784</v>
      </c>
      <c r="AS29" s="12">
        <v>0</v>
      </c>
      <c r="AT29" s="14">
        <v>-6.1750792747421623E-2</v>
      </c>
      <c r="AU29" s="12">
        <v>-2.8110476483972694E-2</v>
      </c>
      <c r="AV29" s="14">
        <v>-2.5146872905967815E-2</v>
      </c>
      <c r="AW29" s="12">
        <v>-0.18283284789352261</v>
      </c>
      <c r="AX29" s="14">
        <v>0.60168040761795294</v>
      </c>
      <c r="AY29" s="12">
        <v>-14.399968852310826</v>
      </c>
      <c r="AZ29" s="14">
        <v>-4.9878804676102596E-3</v>
      </c>
      <c r="BA29" s="12">
        <v>-0.83790033383721152</v>
      </c>
      <c r="BB29" s="14">
        <v>-0.64939586754107514</v>
      </c>
      <c r="BC29" s="12">
        <v>2.6049157867675925</v>
      </c>
      <c r="BD29" s="15">
        <v>-1.9218113646723161</v>
      </c>
      <c r="BE29" s="16">
        <f t="shared" si="0"/>
        <v>131.66140991446582</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22.912877596147599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22.912877596147599</v>
      </c>
    </row>
    <row r="31" spans="1:57" x14ac:dyDescent="0.15">
      <c r="A31" s="1">
        <v>23</v>
      </c>
      <c r="B31" s="5" t="s">
        <v>26</v>
      </c>
      <c r="C31" s="20" t="s">
        <v>58</v>
      </c>
      <c r="D31" s="10">
        <v>8.8229278116012402E-2</v>
      </c>
      <c r="E31" s="11">
        <v>6.6275514077755787E-3</v>
      </c>
      <c r="F31" s="10">
        <v>1.5188138642819034E-3</v>
      </c>
      <c r="G31" s="12">
        <v>5.5229595064796493E-4</v>
      </c>
      <c r="H31" s="10">
        <v>0</v>
      </c>
      <c r="I31" s="12">
        <v>0</v>
      </c>
      <c r="J31" s="10">
        <v>0</v>
      </c>
      <c r="K31" s="12">
        <v>12.8858953584615</v>
      </c>
      <c r="L31" s="10">
        <v>0.96391718375935442</v>
      </c>
      <c r="M31" s="12">
        <v>0.47690755338451774</v>
      </c>
      <c r="N31" s="10">
        <v>1.8351413700155255</v>
      </c>
      <c r="O31" s="12">
        <v>4.3306906230183557</v>
      </c>
      <c r="P31" s="10">
        <v>8.4916883152001219</v>
      </c>
      <c r="Q31" s="12">
        <v>0.50728383067015581</v>
      </c>
      <c r="R31" s="10">
        <v>9.4304533573140017E-2</v>
      </c>
      <c r="S31" s="12">
        <v>7.1246177633587482E-2</v>
      </c>
      <c r="T31" s="10">
        <v>1.0189860289454953</v>
      </c>
      <c r="U31" s="12">
        <v>2.8994156669141535</v>
      </c>
      <c r="V31" s="10">
        <v>1.7387657266274554</v>
      </c>
      <c r="W31" s="12">
        <v>0.47097037191505209</v>
      </c>
      <c r="X31" s="10">
        <v>5.428654972906509</v>
      </c>
      <c r="Y31" s="12">
        <v>0</v>
      </c>
      <c r="Z31" s="10">
        <v>4.9881989522647574</v>
      </c>
      <c r="AA31" s="12">
        <v>0.90852683881590235</v>
      </c>
      <c r="AB31" s="10">
        <v>3.3137757038877893E-3</v>
      </c>
      <c r="AC31" s="12">
        <v>0.3087334364122124</v>
      </c>
      <c r="AD31" s="10">
        <v>0.12840880852565184</v>
      </c>
      <c r="AE31" s="12">
        <v>0.73966235190528706</v>
      </c>
      <c r="AF31" s="10">
        <v>0.283465896670068</v>
      </c>
      <c r="AG31" s="12">
        <v>0.36865754705751658</v>
      </c>
      <c r="AH31" s="10">
        <v>3.42685829978296</v>
      </c>
      <c r="AI31" s="12">
        <v>0.15574745808272611</v>
      </c>
      <c r="AJ31" s="10">
        <v>6.128552016365143</v>
      </c>
      <c r="AK31" s="12">
        <v>12.283338090386064</v>
      </c>
      <c r="AL31" s="10">
        <v>0.69768785965604163</v>
      </c>
      <c r="AM31" s="12">
        <v>6.1989697500727594</v>
      </c>
      <c r="AN31" s="13">
        <v>1.2251304925248481</v>
      </c>
      <c r="AO31" s="12">
        <v>0</v>
      </c>
      <c r="AP31" s="13">
        <v>4.8792585759994465</v>
      </c>
      <c r="AQ31" s="12">
        <v>-14.979754146311093</v>
      </c>
      <c r="AR31" s="14">
        <v>-10.547819648107069</v>
      </c>
      <c r="AS31" s="12">
        <v>0</v>
      </c>
      <c r="AT31" s="14">
        <v>-0.65674167987908094</v>
      </c>
      <c r="AU31" s="12">
        <v>-0.39213979942710669</v>
      </c>
      <c r="AV31" s="14">
        <v>-1.1929589715731876</v>
      </c>
      <c r="AW31" s="12">
        <v>-0.21407786789669861</v>
      </c>
      <c r="AX31" s="14">
        <v>2.0448088374172975</v>
      </c>
      <c r="AY31" s="12">
        <v>-12.993122900444311</v>
      </c>
      <c r="AZ31" s="14">
        <v>0</v>
      </c>
      <c r="BA31" s="12">
        <v>-1.1889549444816885</v>
      </c>
      <c r="BB31" s="14">
        <v>-0.5302012150687857</v>
      </c>
      <c r="BC31" s="12">
        <v>2.7707307104131784</v>
      </c>
      <c r="BD31" s="15">
        <v>-3.22494116084202</v>
      </c>
      <c r="BE31" s="16">
        <f t="shared" si="0"/>
        <v>42.930133016388339</v>
      </c>
    </row>
    <row r="32" spans="1:57" x14ac:dyDescent="0.15">
      <c r="A32" s="1">
        <v>24</v>
      </c>
      <c r="B32" s="6" t="s">
        <v>27</v>
      </c>
      <c r="C32" s="20" t="s">
        <v>59</v>
      </c>
      <c r="D32" s="10">
        <v>2.0069315254816434E-3</v>
      </c>
      <c r="E32" s="11">
        <v>2.0069315254816434E-3</v>
      </c>
      <c r="F32" s="10">
        <v>6.0207945764449312E-3</v>
      </c>
      <c r="G32" s="12">
        <v>1.3379543503210958E-3</v>
      </c>
      <c r="H32" s="10">
        <v>0</v>
      </c>
      <c r="I32" s="12">
        <v>0</v>
      </c>
      <c r="J32" s="10">
        <v>0</v>
      </c>
      <c r="K32" s="12">
        <v>5.2291520561646152</v>
      </c>
      <c r="L32" s="10">
        <v>1.346715175060422</v>
      </c>
      <c r="M32" s="12">
        <v>0.15542569702896727</v>
      </c>
      <c r="N32" s="10">
        <v>7.5148436009701558E-2</v>
      </c>
      <c r="O32" s="12">
        <v>0.53629670208703917</v>
      </c>
      <c r="P32" s="10">
        <v>0.28007844400054938</v>
      </c>
      <c r="Q32" s="12">
        <v>1.4536874016238706</v>
      </c>
      <c r="R32" s="10">
        <v>0.2140726960513753</v>
      </c>
      <c r="S32" s="12">
        <v>6.868165664981625E-2</v>
      </c>
      <c r="T32" s="10">
        <v>0.8799279777278407</v>
      </c>
      <c r="U32" s="12">
        <v>2.3681792000683393</v>
      </c>
      <c r="V32" s="10">
        <v>2.5655274667407011</v>
      </c>
      <c r="W32" s="12">
        <v>0.6355283164025205</v>
      </c>
      <c r="X32" s="10">
        <v>9.6381771549297337</v>
      </c>
      <c r="Y32" s="12">
        <v>0.18798258622011396</v>
      </c>
      <c r="Z32" s="10">
        <v>1.5332956854679758</v>
      </c>
      <c r="AA32" s="12">
        <v>0.80656348085190044</v>
      </c>
      <c r="AB32" s="10">
        <v>3.2779881582866849E-2</v>
      </c>
      <c r="AC32" s="12">
        <v>1.0219741312535968</v>
      </c>
      <c r="AD32" s="10">
        <v>0.40874505402309474</v>
      </c>
      <c r="AE32" s="12">
        <v>1.4153327102479991</v>
      </c>
      <c r="AF32" s="10">
        <v>0.51711935639910356</v>
      </c>
      <c r="AG32" s="12">
        <v>0.62950752182607561</v>
      </c>
      <c r="AH32" s="10">
        <v>2.1391660137717117</v>
      </c>
      <c r="AI32" s="12">
        <v>1.8613174936883645</v>
      </c>
      <c r="AJ32" s="10">
        <v>2.8540796216266173</v>
      </c>
      <c r="AK32" s="12">
        <v>5.742723063969863</v>
      </c>
      <c r="AL32" s="10">
        <v>1.5308427691590538</v>
      </c>
      <c r="AM32" s="12">
        <v>0.37061335503894349</v>
      </c>
      <c r="AN32" s="13">
        <v>1.0079256105752255</v>
      </c>
      <c r="AO32" s="12">
        <v>0</v>
      </c>
      <c r="AP32" s="13">
        <v>0</v>
      </c>
      <c r="AQ32" s="12">
        <v>-2.1871440788781191</v>
      </c>
      <c r="AR32" s="14">
        <v>-10.98350458900978</v>
      </c>
      <c r="AS32" s="12">
        <v>0</v>
      </c>
      <c r="AT32" s="14">
        <v>-6.5713867345059379E-2</v>
      </c>
      <c r="AU32" s="12">
        <v>3.5232797891788854E-2</v>
      </c>
      <c r="AV32" s="14">
        <v>-2.0067850413121483E-2</v>
      </c>
      <c r="AW32" s="12">
        <v>-6.6623295892451237E-2</v>
      </c>
      <c r="AX32" s="14">
        <v>0.91170137881952384</v>
      </c>
      <c r="AY32" s="12">
        <v>-5.7899713807800772</v>
      </c>
      <c r="AZ32" s="14">
        <v>0</v>
      </c>
      <c r="BA32" s="12">
        <v>-0.56915397986821836</v>
      </c>
      <c r="BB32" s="14">
        <v>-1.7846241250057227E-2</v>
      </c>
      <c r="BC32" s="12">
        <v>5.2184679510357137</v>
      </c>
      <c r="BD32" s="15">
        <v>-0.41246303320707484</v>
      </c>
      <c r="BE32" s="16">
        <f t="shared" si="0"/>
        <v>33.570853139328797</v>
      </c>
    </row>
    <row r="33" spans="1:57" x14ac:dyDescent="0.15">
      <c r="A33" s="1">
        <v>25</v>
      </c>
      <c r="B33" s="5" t="s">
        <v>28</v>
      </c>
      <c r="C33" s="20" t="s">
        <v>60</v>
      </c>
      <c r="D33" s="10">
        <v>0</v>
      </c>
      <c r="E33" s="11">
        <v>0</v>
      </c>
      <c r="F33" s="10">
        <v>0</v>
      </c>
      <c r="G33" s="12">
        <v>0</v>
      </c>
      <c r="H33" s="10">
        <v>0</v>
      </c>
      <c r="I33" s="12">
        <v>0</v>
      </c>
      <c r="J33" s="10">
        <v>0</v>
      </c>
      <c r="K33" s="12">
        <v>0</v>
      </c>
      <c r="L33" s="10">
        <v>1.9501043893046572E-4</v>
      </c>
      <c r="M33" s="12">
        <v>7.4103966793576961E-2</v>
      </c>
      <c r="N33" s="10">
        <v>1.7940960381602845E-2</v>
      </c>
      <c r="O33" s="12">
        <v>8.7754697518709571E-3</v>
      </c>
      <c r="P33" s="10">
        <v>1.2285657652619339E-2</v>
      </c>
      <c r="Q33" s="12">
        <v>2.1451148282351225E-3</v>
      </c>
      <c r="R33" s="10">
        <v>0</v>
      </c>
      <c r="S33" s="12">
        <v>0</v>
      </c>
      <c r="T33" s="10">
        <v>1.852599169839424E-2</v>
      </c>
      <c r="U33" s="12">
        <v>0.11895636774758409</v>
      </c>
      <c r="V33" s="10">
        <v>1.5210814236576324E-2</v>
      </c>
      <c r="W33" s="12">
        <v>1.1505615896897477E-2</v>
      </c>
      <c r="X33" s="10">
        <v>5.284782895015621E-2</v>
      </c>
      <c r="Y33" s="12">
        <v>0</v>
      </c>
      <c r="Z33" s="10">
        <v>1.2090647213688873E-2</v>
      </c>
      <c r="AA33" s="12">
        <v>2.9836597156361253E-2</v>
      </c>
      <c r="AB33" s="10">
        <v>0</v>
      </c>
      <c r="AC33" s="12">
        <v>0.19520544936939616</v>
      </c>
      <c r="AD33" s="10">
        <v>1.9501043893046571E-3</v>
      </c>
      <c r="AE33" s="12">
        <v>4.933764104940782E-2</v>
      </c>
      <c r="AF33" s="10">
        <v>3.5101879007483829E-2</v>
      </c>
      <c r="AG33" s="12">
        <v>0</v>
      </c>
      <c r="AH33" s="10">
        <v>3.0226618034222184E-2</v>
      </c>
      <c r="AI33" s="12">
        <v>0</v>
      </c>
      <c r="AJ33" s="10">
        <v>0.21178133667848575</v>
      </c>
      <c r="AK33" s="12">
        <v>1.0316052219421636</v>
      </c>
      <c r="AL33" s="10">
        <v>0.20047073122051876</v>
      </c>
      <c r="AM33" s="12">
        <v>1.5351221752606261</v>
      </c>
      <c r="AN33" s="13">
        <v>0.19364536585795242</v>
      </c>
      <c r="AO33" s="12">
        <v>0</v>
      </c>
      <c r="AP33" s="13">
        <v>1.1700626335827942E-3</v>
      </c>
      <c r="AQ33" s="12">
        <v>-2.510736907473032E-4</v>
      </c>
      <c r="AR33" s="14">
        <v>-5.0357113884073282E-4</v>
      </c>
      <c r="AS33" s="12">
        <v>0</v>
      </c>
      <c r="AT33" s="14">
        <v>0</v>
      </c>
      <c r="AU33" s="12">
        <v>0</v>
      </c>
      <c r="AV33" s="14">
        <v>0</v>
      </c>
      <c r="AW33" s="12">
        <v>0</v>
      </c>
      <c r="AX33" s="14">
        <v>0</v>
      </c>
      <c r="AY33" s="12">
        <v>0</v>
      </c>
      <c r="AZ33" s="14">
        <v>0</v>
      </c>
      <c r="BA33" s="12">
        <v>0</v>
      </c>
      <c r="BB33" s="14">
        <v>0</v>
      </c>
      <c r="BC33" s="12">
        <v>5.0312693244060146E-2</v>
      </c>
      <c r="BD33" s="15">
        <v>-2.3468192735141526</v>
      </c>
      <c r="BE33" s="16">
        <f t="shared" si="0"/>
        <v>1.5627754030899581</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2.8383849462578821E-4</v>
      </c>
      <c r="T34" s="10">
        <v>1.1353539785031528E-3</v>
      </c>
      <c r="U34" s="12">
        <v>1.1353539785031528E-3</v>
      </c>
      <c r="V34" s="10">
        <v>2.8383849462578821E-4</v>
      </c>
      <c r="W34" s="12">
        <v>0</v>
      </c>
      <c r="X34" s="10">
        <v>0.5685285047354538</v>
      </c>
      <c r="Y34" s="12">
        <v>0</v>
      </c>
      <c r="Z34" s="10">
        <v>0</v>
      </c>
      <c r="AA34" s="12">
        <v>0</v>
      </c>
      <c r="AB34" s="10">
        <v>0</v>
      </c>
      <c r="AC34" s="12">
        <v>1.9868694623805172E-3</v>
      </c>
      <c r="AD34" s="10">
        <v>0</v>
      </c>
      <c r="AE34" s="12">
        <v>2.8383849462578821E-4</v>
      </c>
      <c r="AF34" s="10">
        <v>0</v>
      </c>
      <c r="AG34" s="12">
        <v>2.8383849462578821E-4</v>
      </c>
      <c r="AH34" s="10">
        <v>3.2357588387339847E-2</v>
      </c>
      <c r="AI34" s="12">
        <v>0.86428821613552498</v>
      </c>
      <c r="AJ34" s="10">
        <v>3.8233045226093667</v>
      </c>
      <c r="AK34" s="12">
        <v>23.897498216523609</v>
      </c>
      <c r="AL34" s="10">
        <v>1.6366127600122944</v>
      </c>
      <c r="AM34" s="12">
        <v>0</v>
      </c>
      <c r="AN34" s="13">
        <v>9.8912038607194646</v>
      </c>
      <c r="AO34" s="12">
        <v>0</v>
      </c>
      <c r="AP34" s="13">
        <v>1.8165663656050442E-2</v>
      </c>
      <c r="AQ34" s="12">
        <v>-0.45188734686815274</v>
      </c>
      <c r="AR34" s="14">
        <v>9.057161745474096E-2</v>
      </c>
      <c r="AS34" s="12">
        <v>0</v>
      </c>
      <c r="AT34" s="14">
        <v>-4.5025298659510086E-4</v>
      </c>
      <c r="AU34" s="12">
        <v>0</v>
      </c>
      <c r="AV34" s="14">
        <v>7.0675785161821256E-2</v>
      </c>
      <c r="AW34" s="12">
        <v>-3.3664931437019013E-2</v>
      </c>
      <c r="AX34" s="14">
        <v>0</v>
      </c>
      <c r="AY34" s="12">
        <v>1.9284713190825333</v>
      </c>
      <c r="AZ34" s="14">
        <v>0</v>
      </c>
      <c r="BA34" s="12">
        <v>-0.2548245085843337</v>
      </c>
      <c r="BB34" s="14">
        <v>-4.1864712506120864E-3</v>
      </c>
      <c r="BC34" s="12">
        <v>3.9737389247610343E-3</v>
      </c>
      <c r="BD34" s="15">
        <v>-0.35410242433354461</v>
      </c>
      <c r="BE34" s="16">
        <f t="shared" si="0"/>
        <v>41.731928789340586</v>
      </c>
    </row>
    <row r="35" spans="1:57" x14ac:dyDescent="0.15">
      <c r="A35" s="1">
        <v>27</v>
      </c>
      <c r="B35" s="5" t="s">
        <v>30</v>
      </c>
      <c r="C35" s="20" t="s">
        <v>62</v>
      </c>
      <c r="D35" s="10">
        <v>0</v>
      </c>
      <c r="E35" s="11">
        <v>7.063982451664838E-4</v>
      </c>
      <c r="F35" s="10">
        <v>0</v>
      </c>
      <c r="G35" s="12">
        <v>0</v>
      </c>
      <c r="H35" s="10">
        <v>0</v>
      </c>
      <c r="I35" s="12">
        <v>0</v>
      </c>
      <c r="J35" s="10">
        <v>0</v>
      </c>
      <c r="K35" s="12">
        <v>0</v>
      </c>
      <c r="L35" s="10">
        <v>0.2738470530428736</v>
      </c>
      <c r="M35" s="12">
        <v>3.9793767811045253E-2</v>
      </c>
      <c r="N35" s="10">
        <v>2.4253006417382612E-2</v>
      </c>
      <c r="O35" s="12">
        <v>2.5194870744271257E-2</v>
      </c>
      <c r="P35" s="10">
        <v>2.2133811681883161E-2</v>
      </c>
      <c r="Q35" s="12">
        <v>9.6541093506086143E-3</v>
      </c>
      <c r="R35" s="10">
        <v>1.7659956129162095E-2</v>
      </c>
      <c r="S35" s="12">
        <v>8.4767789419978052E-3</v>
      </c>
      <c r="T35" s="10">
        <v>3.6261776585212832E-2</v>
      </c>
      <c r="U35" s="12">
        <v>0.20014616946383709</v>
      </c>
      <c r="V35" s="10">
        <v>0.14598897066773997</v>
      </c>
      <c r="W35" s="12">
        <v>8.9712577136143445E-2</v>
      </c>
      <c r="X35" s="10">
        <v>0.23099222616944023</v>
      </c>
      <c r="Y35" s="12">
        <v>0</v>
      </c>
      <c r="Z35" s="10">
        <v>0.15423028352801565</v>
      </c>
      <c r="AA35" s="12">
        <v>7.699740872314674E-2</v>
      </c>
      <c r="AB35" s="10">
        <v>1.1773304086108065E-3</v>
      </c>
      <c r="AC35" s="12">
        <v>7.1346222761814862E-2</v>
      </c>
      <c r="AD35" s="10">
        <v>0.43019653130638869</v>
      </c>
      <c r="AE35" s="12">
        <v>0.42737093832572276</v>
      </c>
      <c r="AF35" s="10">
        <v>4.7093216344432261E-2</v>
      </c>
      <c r="AG35" s="12">
        <v>9.5599229179197484E-2</v>
      </c>
      <c r="AH35" s="10">
        <v>8.1235798194145628E-2</v>
      </c>
      <c r="AI35" s="12">
        <v>2.9433260215270159E-2</v>
      </c>
      <c r="AJ35" s="10">
        <v>0.2736115869611514</v>
      </c>
      <c r="AK35" s="12">
        <v>0.29032967876342486</v>
      </c>
      <c r="AL35" s="10">
        <v>0.11891037126969145</v>
      </c>
      <c r="AM35" s="12">
        <v>0.17000651100340045</v>
      </c>
      <c r="AN35" s="13">
        <v>6.1913451528025085</v>
      </c>
      <c r="AO35" s="12">
        <v>0</v>
      </c>
      <c r="AP35" s="13">
        <v>0</v>
      </c>
      <c r="AQ35" s="12">
        <v>-1.303345921452653</v>
      </c>
      <c r="AR35" s="14">
        <v>-1.7857811744396312</v>
      </c>
      <c r="AS35" s="12">
        <v>0</v>
      </c>
      <c r="AT35" s="14">
        <v>-0.46307709679014664</v>
      </c>
      <c r="AU35" s="12">
        <v>5.4342416586928427E-4</v>
      </c>
      <c r="AV35" s="14">
        <v>-5.8653166669915997E-2</v>
      </c>
      <c r="AW35" s="12">
        <v>-7.7251470969211422E-2</v>
      </c>
      <c r="AX35" s="14">
        <v>0.19651410462128185</v>
      </c>
      <c r="AY35" s="12">
        <v>-0.34063889434779715</v>
      </c>
      <c r="AZ35" s="14">
        <v>-3.5502954564989144E-3</v>
      </c>
      <c r="BA35" s="12">
        <v>-9.8131271470220105E-3</v>
      </c>
      <c r="BB35" s="14">
        <v>0.1897567370916598</v>
      </c>
      <c r="BC35" s="12">
        <v>2.3541898850581684</v>
      </c>
      <c r="BD35" s="15">
        <v>-0.27478426766355041</v>
      </c>
      <c r="BE35" s="16">
        <f t="shared" si="0"/>
        <v>8.0078137281742396</v>
      </c>
    </row>
    <row r="36" spans="1:57" x14ac:dyDescent="0.15">
      <c r="A36" s="1">
        <v>28</v>
      </c>
      <c r="B36" s="6" t="s">
        <v>31</v>
      </c>
      <c r="C36" s="20" t="s">
        <v>63</v>
      </c>
      <c r="D36" s="10">
        <v>6.2504745355966443E-4</v>
      </c>
      <c r="E36" s="11">
        <v>4.3753321749176507E-3</v>
      </c>
      <c r="F36" s="10">
        <v>2.5001898142386577E-3</v>
      </c>
      <c r="G36" s="12">
        <v>1.8751423606789934E-3</v>
      </c>
      <c r="H36" s="10">
        <v>0</v>
      </c>
      <c r="I36" s="12">
        <v>0</v>
      </c>
      <c r="J36" s="10">
        <v>0</v>
      </c>
      <c r="K36" s="12">
        <v>0</v>
      </c>
      <c r="L36" s="10">
        <v>1.8702181618341558</v>
      </c>
      <c r="M36" s="12">
        <v>9.2819546853610158E-2</v>
      </c>
      <c r="N36" s="10">
        <v>8.5631501137674024E-2</v>
      </c>
      <c r="O36" s="12">
        <v>6.4067363989865581E-2</v>
      </c>
      <c r="P36" s="10">
        <v>0.12907229916007068</v>
      </c>
      <c r="Q36" s="12">
        <v>3.1877420131542877E-2</v>
      </c>
      <c r="R36" s="10">
        <v>5.2191462372231982E-2</v>
      </c>
      <c r="S36" s="12">
        <v>7.4380646973600056E-2</v>
      </c>
      <c r="T36" s="10">
        <v>0.1009451637498858</v>
      </c>
      <c r="U36" s="12">
        <v>0.46253511563415167</v>
      </c>
      <c r="V36" s="10">
        <v>5.7157464390763506</v>
      </c>
      <c r="W36" s="12">
        <v>0.54129109478266935</v>
      </c>
      <c r="X36" s="10">
        <v>1.6307488063371645</v>
      </c>
      <c r="Y36" s="12">
        <v>0</v>
      </c>
      <c r="Z36" s="10">
        <v>1.0794569522975406</v>
      </c>
      <c r="AA36" s="12">
        <v>0.43909583612566427</v>
      </c>
      <c r="AB36" s="10">
        <v>8.1256168962756357E-3</v>
      </c>
      <c r="AC36" s="12">
        <v>1.9298340128654636</v>
      </c>
      <c r="AD36" s="10">
        <v>0.18345142761976149</v>
      </c>
      <c r="AE36" s="12">
        <v>0.55816737602878019</v>
      </c>
      <c r="AF36" s="10">
        <v>0.20439051731401028</v>
      </c>
      <c r="AG36" s="12">
        <v>0.64879925679493167</v>
      </c>
      <c r="AH36" s="10">
        <v>0.62786016710068282</v>
      </c>
      <c r="AI36" s="12">
        <v>0.99757573588122439</v>
      </c>
      <c r="AJ36" s="10">
        <v>1.4885505106523407</v>
      </c>
      <c r="AK36" s="12">
        <v>6.9677164885563601</v>
      </c>
      <c r="AL36" s="10">
        <v>0.33721310119543896</v>
      </c>
      <c r="AM36" s="12">
        <v>3.1046107018308526</v>
      </c>
      <c r="AN36" s="13">
        <v>57.40467065864636</v>
      </c>
      <c r="AO36" s="12">
        <v>0</v>
      </c>
      <c r="AP36" s="13">
        <v>9.3757118033949659E-4</v>
      </c>
      <c r="AQ36" s="12">
        <v>-17.897720320728101</v>
      </c>
      <c r="AR36" s="14">
        <v>-3.8289496172317889</v>
      </c>
      <c r="AS36" s="12">
        <v>0</v>
      </c>
      <c r="AT36" s="14">
        <v>-2.4880006155640388</v>
      </c>
      <c r="AU36" s="12">
        <v>0.60284277915758533</v>
      </c>
      <c r="AV36" s="14">
        <v>5.4473553058100088E-2</v>
      </c>
      <c r="AW36" s="12">
        <v>-0.58984065620971093</v>
      </c>
      <c r="AX36" s="14">
        <v>-0.2000874432761372</v>
      </c>
      <c r="AY36" s="12">
        <v>-1.3635358255899517</v>
      </c>
      <c r="AZ36" s="14">
        <v>-1.1996743241185943E-2</v>
      </c>
      <c r="BA36" s="12">
        <v>13.349114677789553</v>
      </c>
      <c r="BB36" s="14">
        <v>-1.1126862035805987</v>
      </c>
      <c r="BC36" s="12">
        <v>12.988173561243045</v>
      </c>
      <c r="BD36" s="15">
        <v>-20.51586602944089</v>
      </c>
      <c r="BE36" s="16">
        <f t="shared" si="0"/>
        <v>65.827277781208295</v>
      </c>
    </row>
    <row r="37" spans="1:57" x14ac:dyDescent="0.15">
      <c r="A37" s="1">
        <v>29</v>
      </c>
      <c r="B37" s="5" t="s">
        <v>32</v>
      </c>
      <c r="C37" s="20" t="s">
        <v>64</v>
      </c>
      <c r="D37" s="10">
        <v>2.4355352134701508E-3</v>
      </c>
      <c r="E37" s="11">
        <v>6.3932799353591451E-3</v>
      </c>
      <c r="F37" s="10">
        <v>1.5526536985872207E-2</v>
      </c>
      <c r="G37" s="12">
        <v>3.6533028202052256E-3</v>
      </c>
      <c r="H37" s="10">
        <v>0</v>
      </c>
      <c r="I37" s="12">
        <v>0</v>
      </c>
      <c r="J37" s="10">
        <v>0</v>
      </c>
      <c r="K37" s="12">
        <v>4.59795937810821</v>
      </c>
      <c r="L37" s="10">
        <v>1.838612186537109</v>
      </c>
      <c r="M37" s="12">
        <v>9.7421408538806029E-2</v>
      </c>
      <c r="N37" s="10">
        <v>0.20488939983317642</v>
      </c>
      <c r="O37" s="12">
        <v>0.18479623432204767</v>
      </c>
      <c r="P37" s="10">
        <v>0.23868245092007476</v>
      </c>
      <c r="Q37" s="12">
        <v>7.2761614502420746E-2</v>
      </c>
      <c r="R37" s="10">
        <v>0.37324577146430055</v>
      </c>
      <c r="S37" s="12">
        <v>3.0139748266693113E-2</v>
      </c>
      <c r="T37" s="10">
        <v>4.6579610957616632E-2</v>
      </c>
      <c r="U37" s="12">
        <v>0.11568792263983214</v>
      </c>
      <c r="V37" s="10">
        <v>1.3462420892456255</v>
      </c>
      <c r="W37" s="12">
        <v>0.11112129411457561</v>
      </c>
      <c r="X37" s="10">
        <v>2.433708562060048</v>
      </c>
      <c r="Y37" s="12">
        <v>9.1332570505130639E-4</v>
      </c>
      <c r="Z37" s="10">
        <v>0.82808197257985128</v>
      </c>
      <c r="AA37" s="12">
        <v>0.54464656211226237</v>
      </c>
      <c r="AB37" s="10">
        <v>7.5197149715890893E-2</v>
      </c>
      <c r="AC37" s="12">
        <v>0.69899860626593324</v>
      </c>
      <c r="AD37" s="10">
        <v>0.31479292634101691</v>
      </c>
      <c r="AE37" s="12">
        <v>0.69960749006930079</v>
      </c>
      <c r="AF37" s="10">
        <v>0.39760112359900207</v>
      </c>
      <c r="AG37" s="12">
        <v>0.52272674519103102</v>
      </c>
      <c r="AH37" s="10">
        <v>0.78211124542560206</v>
      </c>
      <c r="AI37" s="12">
        <v>1.8640977640097165</v>
      </c>
      <c r="AJ37" s="10">
        <v>0.55408426106445918</v>
      </c>
      <c r="AK37" s="12">
        <v>1.9849611989781724</v>
      </c>
      <c r="AL37" s="10">
        <v>1.2929647564509661</v>
      </c>
      <c r="AM37" s="12">
        <v>0.1735318839597482</v>
      </c>
      <c r="AN37" s="13">
        <v>9.005695893707566</v>
      </c>
      <c r="AO37" s="12">
        <v>0</v>
      </c>
      <c r="AP37" s="13">
        <v>9.4376989521968331E-3</v>
      </c>
      <c r="AQ37" s="12">
        <v>-8.5590764447403025</v>
      </c>
      <c r="AR37" s="14">
        <v>-7.3581008632558111</v>
      </c>
      <c r="AS37" s="12">
        <v>2.1310933117863816E-3</v>
      </c>
      <c r="AT37" s="14">
        <v>-6.2197835874743007E-2</v>
      </c>
      <c r="AU37" s="12">
        <v>-1.2574936607705194E-3</v>
      </c>
      <c r="AV37" s="14">
        <v>2.709036036728173E-2</v>
      </c>
      <c r="AW37" s="12">
        <v>-7.2961114394270001E-3</v>
      </c>
      <c r="AX37" s="14">
        <v>0.59052155433804476</v>
      </c>
      <c r="AY37" s="12">
        <v>3.1242904176006892E-2</v>
      </c>
      <c r="AZ37" s="14">
        <v>-1.5060724577975952E-3</v>
      </c>
      <c r="BA37" s="12">
        <v>0.71608197000636253</v>
      </c>
      <c r="BB37" s="14">
        <v>-0.25906353646981339</v>
      </c>
      <c r="BC37" s="12">
        <v>0.12269008637855883</v>
      </c>
      <c r="BD37" s="15">
        <v>-0.53340996406408148</v>
      </c>
      <c r="BE37" s="16">
        <f t="shared" si="0"/>
        <v>16.177156577208514</v>
      </c>
    </row>
    <row r="38" spans="1:57" x14ac:dyDescent="0.15">
      <c r="A38" s="1">
        <v>30</v>
      </c>
      <c r="B38" s="6" t="s">
        <v>33</v>
      </c>
      <c r="C38" s="20" t="s">
        <v>162</v>
      </c>
      <c r="D38" s="10">
        <v>0</v>
      </c>
      <c r="E38" s="11">
        <v>0</v>
      </c>
      <c r="F38" s="10">
        <v>3.2171696190708669E-4</v>
      </c>
      <c r="G38" s="12">
        <v>0</v>
      </c>
      <c r="H38" s="10">
        <v>0</v>
      </c>
      <c r="I38" s="12">
        <v>0</v>
      </c>
      <c r="J38" s="10">
        <v>0</v>
      </c>
      <c r="K38" s="12">
        <v>0</v>
      </c>
      <c r="L38" s="10">
        <v>0.13962516146767565</v>
      </c>
      <c r="M38" s="12">
        <v>1.0294942781026774E-2</v>
      </c>
      <c r="N38" s="10">
        <v>9.3297918953055142E-3</v>
      </c>
      <c r="O38" s="12">
        <v>7.3994901238629953E-3</v>
      </c>
      <c r="P38" s="10">
        <v>8.6863579714913427E-3</v>
      </c>
      <c r="Q38" s="12">
        <v>6.1126222762346479E-3</v>
      </c>
      <c r="R38" s="10">
        <v>2.5737356952566935E-3</v>
      </c>
      <c r="S38" s="12">
        <v>2.5737356952566935E-3</v>
      </c>
      <c r="T38" s="10">
        <v>1.0616659742933863E-2</v>
      </c>
      <c r="U38" s="12">
        <v>6.1126222762346479E-2</v>
      </c>
      <c r="V38" s="10">
        <v>9.3941352876869333E-2</v>
      </c>
      <c r="W38" s="12">
        <v>2.0268168600146463E-2</v>
      </c>
      <c r="X38" s="10">
        <v>9.0402466295891395E-2</v>
      </c>
      <c r="Y38" s="12">
        <v>1.286867847628347E-3</v>
      </c>
      <c r="Z38" s="10">
        <v>4.8579261247970094E-2</v>
      </c>
      <c r="AA38" s="12">
        <v>2.4450489104938591E-2</v>
      </c>
      <c r="AB38" s="10">
        <v>3.2171696190708669E-4</v>
      </c>
      <c r="AC38" s="12">
        <v>5.6622185295647262E-2</v>
      </c>
      <c r="AD38" s="10">
        <v>7.0777731619559081E-2</v>
      </c>
      <c r="AE38" s="12">
        <v>6.080450580043939E-2</v>
      </c>
      <c r="AF38" s="10">
        <v>1.3190395438190554E-2</v>
      </c>
      <c r="AG38" s="12">
        <v>5.9195920990903962E-2</v>
      </c>
      <c r="AH38" s="10">
        <v>2.7024224800195288E-2</v>
      </c>
      <c r="AI38" s="12">
        <v>5.2118147828948053E-2</v>
      </c>
      <c r="AJ38" s="10">
        <v>0.11260093666748035</v>
      </c>
      <c r="AK38" s="12">
        <v>2.4022605545602169</v>
      </c>
      <c r="AL38" s="10">
        <v>1.3225784304000334</v>
      </c>
      <c r="AM38" s="12">
        <v>0.25994730522092613</v>
      </c>
      <c r="AN38" s="13">
        <v>35.480555143923063</v>
      </c>
      <c r="AO38" s="12">
        <v>0</v>
      </c>
      <c r="AP38" s="13">
        <v>0.12450446425804257</v>
      </c>
      <c r="AQ38" s="12">
        <v>-0.47890440547770508</v>
      </c>
      <c r="AR38" s="14">
        <v>1.1578553984156239</v>
      </c>
      <c r="AS38" s="12">
        <v>0</v>
      </c>
      <c r="AT38" s="14">
        <v>-4.2930240746926397E-2</v>
      </c>
      <c r="AU38" s="12">
        <v>9.3854019273288333E-3</v>
      </c>
      <c r="AV38" s="14">
        <v>-7.8913227042601546E-3</v>
      </c>
      <c r="AW38" s="12">
        <v>5.1237072804320799E-2</v>
      </c>
      <c r="AX38" s="14">
        <v>-3.6239781081910435E-2</v>
      </c>
      <c r="AY38" s="12">
        <v>-3.1094899818970012E-2</v>
      </c>
      <c r="AZ38" s="14">
        <v>-5.6845267895485501E-5</v>
      </c>
      <c r="BA38" s="12">
        <v>0.19907860441103753</v>
      </c>
      <c r="BB38" s="14">
        <v>0.10696071790475782</v>
      </c>
      <c r="BC38" s="12">
        <v>0.67560562000488222</v>
      </c>
      <c r="BD38" s="15">
        <v>-7.0702488898131882E-2</v>
      </c>
      <c r="BE38" s="16">
        <f t="shared" si="0"/>
        <v>42.112393538584449</v>
      </c>
    </row>
    <row r="39" spans="1:57" x14ac:dyDescent="0.15">
      <c r="A39" s="1">
        <v>31</v>
      </c>
      <c r="B39" s="6" t="s">
        <v>34</v>
      </c>
      <c r="C39" s="20" t="s">
        <v>163</v>
      </c>
      <c r="D39" s="10">
        <v>1.6924860310665675E-4</v>
      </c>
      <c r="E39" s="11">
        <v>1.6924860310665675E-4</v>
      </c>
      <c r="F39" s="10">
        <v>3.3849720621331351E-4</v>
      </c>
      <c r="G39" s="12">
        <v>0</v>
      </c>
      <c r="H39" s="10">
        <v>0</v>
      </c>
      <c r="I39" s="12">
        <v>0</v>
      </c>
      <c r="J39" s="10">
        <v>0</v>
      </c>
      <c r="K39" s="12">
        <v>0</v>
      </c>
      <c r="L39" s="10">
        <v>0.48066603282290515</v>
      </c>
      <c r="M39" s="12">
        <v>5.9237011087329861E-3</v>
      </c>
      <c r="N39" s="10">
        <v>1.7094108913772332E-2</v>
      </c>
      <c r="O39" s="12">
        <v>5.3990304391023515E-2</v>
      </c>
      <c r="P39" s="10">
        <v>0.12304373445853946</v>
      </c>
      <c r="Q39" s="12">
        <v>6.2621983149463E-3</v>
      </c>
      <c r="R39" s="10">
        <v>2.7079776497065081E-3</v>
      </c>
      <c r="S39" s="12">
        <v>3.2157234590264785E-3</v>
      </c>
      <c r="T39" s="10">
        <v>0.1506312567649245</v>
      </c>
      <c r="U39" s="12">
        <v>0.20411381534662804</v>
      </c>
      <c r="V39" s="10">
        <v>0.25387290465998513</v>
      </c>
      <c r="W39" s="12">
        <v>8.0562335078768615E-2</v>
      </c>
      <c r="X39" s="10">
        <v>0.74503235087550301</v>
      </c>
      <c r="Y39" s="12">
        <v>6.0929497118396439E-3</v>
      </c>
      <c r="Z39" s="10">
        <v>0.24016376780834595</v>
      </c>
      <c r="AA39" s="12">
        <v>0.12693645232999257</v>
      </c>
      <c r="AB39" s="10">
        <v>1.6924860310665675E-4</v>
      </c>
      <c r="AC39" s="12">
        <v>0.15807819530161743</v>
      </c>
      <c r="AD39" s="10">
        <v>4.2650647982877508E-2</v>
      </c>
      <c r="AE39" s="12">
        <v>7.8869849047702056E-2</v>
      </c>
      <c r="AF39" s="10">
        <v>5.3144061375490222E-2</v>
      </c>
      <c r="AG39" s="12">
        <v>2.4202550244251914E-2</v>
      </c>
      <c r="AH39" s="10">
        <v>0.44698556080468055</v>
      </c>
      <c r="AI39" s="12">
        <v>2.7756770909491711E-2</v>
      </c>
      <c r="AJ39" s="10">
        <v>0.27299799681103737</v>
      </c>
      <c r="AK39" s="12">
        <v>0.5175622283001563</v>
      </c>
      <c r="AL39" s="10">
        <v>7.7854357429062104E-2</v>
      </c>
      <c r="AM39" s="12">
        <v>4.7220360266757237E-2</v>
      </c>
      <c r="AN39" s="13">
        <v>4.1929648933643149</v>
      </c>
      <c r="AO39" s="12">
        <v>65.728541259485695</v>
      </c>
      <c r="AP39" s="13">
        <v>0.10493413392612719</v>
      </c>
      <c r="AQ39" s="12">
        <v>-0.97430829356318738</v>
      </c>
      <c r="AR39" s="14">
        <v>-0.28513593086698952</v>
      </c>
      <c r="AS39" s="12">
        <v>0</v>
      </c>
      <c r="AT39" s="14">
        <v>-3.2092931624008385E-2</v>
      </c>
      <c r="AU39" s="12">
        <v>-1.7285779561274892E-2</v>
      </c>
      <c r="AV39" s="14">
        <v>-3.4411673439320799E-2</v>
      </c>
      <c r="AW39" s="12">
        <v>-0.20675322917957187</v>
      </c>
      <c r="AX39" s="14">
        <v>0.42601379009376888</v>
      </c>
      <c r="AY39" s="12">
        <v>-0.19027252714925161</v>
      </c>
      <c r="AZ39" s="14">
        <v>-3.8839539058925687E-3</v>
      </c>
      <c r="BA39" s="12">
        <v>-2.9590858743717662E-2</v>
      </c>
      <c r="BB39" s="14">
        <v>-0.28284343448687366</v>
      </c>
      <c r="BC39" s="12">
        <v>1.1207642497722812</v>
      </c>
      <c r="BD39" s="15">
        <v>-0.13629337893673668</v>
      </c>
      <c r="BE39" s="16">
        <f t="shared" si="0"/>
        <v>73.628824770368638</v>
      </c>
    </row>
    <row r="40" spans="1:57" x14ac:dyDescent="0.15">
      <c r="A40" s="1">
        <v>32</v>
      </c>
      <c r="B40" s="6" t="s">
        <v>35</v>
      </c>
      <c r="C40" s="20" t="s">
        <v>164</v>
      </c>
      <c r="D40" s="10">
        <v>0</v>
      </c>
      <c r="E40" s="11">
        <v>0</v>
      </c>
      <c r="F40" s="10">
        <v>3.6353518842714943E-4</v>
      </c>
      <c r="G40" s="12">
        <v>0</v>
      </c>
      <c r="H40" s="10">
        <v>0</v>
      </c>
      <c r="I40" s="12">
        <v>0</v>
      </c>
      <c r="J40" s="10">
        <v>0</v>
      </c>
      <c r="K40" s="12">
        <v>0</v>
      </c>
      <c r="L40" s="10">
        <v>6.8889918206944817E-2</v>
      </c>
      <c r="M40" s="12">
        <v>1.9994435363493218E-3</v>
      </c>
      <c r="N40" s="10">
        <v>1.0906055652814481E-3</v>
      </c>
      <c r="O40" s="12">
        <v>1.6359083479221721E-3</v>
      </c>
      <c r="P40" s="10">
        <v>3.0900491016307703E-3</v>
      </c>
      <c r="Q40" s="12">
        <v>2.1812111305628962E-3</v>
      </c>
      <c r="R40" s="10">
        <v>1.0906055652814481E-3</v>
      </c>
      <c r="S40" s="12">
        <v>7.2707037685429887E-4</v>
      </c>
      <c r="T40" s="10">
        <v>2.3266252059337564E-2</v>
      </c>
      <c r="U40" s="12">
        <v>5.5439116235140293E-2</v>
      </c>
      <c r="V40" s="10">
        <v>2.5810998378327604E-2</v>
      </c>
      <c r="W40" s="12">
        <v>1.3450801971804529E-2</v>
      </c>
      <c r="X40" s="10">
        <v>0.11251414081820275</v>
      </c>
      <c r="Y40" s="12">
        <v>7.2707037685429876E-4</v>
      </c>
      <c r="Z40" s="10">
        <v>4.6896039307102275E-2</v>
      </c>
      <c r="AA40" s="12">
        <v>1.6540851073435295E-2</v>
      </c>
      <c r="AB40" s="10">
        <v>0</v>
      </c>
      <c r="AC40" s="12">
        <v>0.13905220957338466</v>
      </c>
      <c r="AD40" s="10">
        <v>1.7267921450289596E-2</v>
      </c>
      <c r="AE40" s="12">
        <v>4.6532504118675128E-2</v>
      </c>
      <c r="AF40" s="10">
        <v>2.3629787247764711E-2</v>
      </c>
      <c r="AG40" s="12">
        <v>3.4354075306365618E-2</v>
      </c>
      <c r="AH40" s="10">
        <v>4.1806546669122181E-2</v>
      </c>
      <c r="AI40" s="12">
        <v>3.8716497567491411E-2</v>
      </c>
      <c r="AJ40" s="10">
        <v>0.12887322429742445</v>
      </c>
      <c r="AK40" s="12">
        <v>7.680589693494599</v>
      </c>
      <c r="AL40" s="10">
        <v>1.1451358435455207E-2</v>
      </c>
      <c r="AM40" s="12">
        <v>2.4175090030405438E-2</v>
      </c>
      <c r="AN40" s="13">
        <v>0.96609476324514953</v>
      </c>
      <c r="AO40" s="12">
        <v>40.332956782832731</v>
      </c>
      <c r="AP40" s="13">
        <v>5.089492637980092E-2</v>
      </c>
      <c r="AQ40" s="12">
        <v>-1.0781335059172272</v>
      </c>
      <c r="AR40" s="14">
        <v>-1.5758759903776494</v>
      </c>
      <c r="AS40" s="12">
        <v>0</v>
      </c>
      <c r="AT40" s="14">
        <v>-0.12132775302073252</v>
      </c>
      <c r="AU40" s="12">
        <v>1.5757932161643024E-4</v>
      </c>
      <c r="AV40" s="14">
        <v>-7.3114420560501159E-2</v>
      </c>
      <c r="AW40" s="12">
        <v>2.5080572736234617E-3</v>
      </c>
      <c r="AX40" s="14">
        <v>0.16668088389384803</v>
      </c>
      <c r="AY40" s="12">
        <v>-7.3732082785031794E-2</v>
      </c>
      <c r="AZ40" s="14">
        <v>-1.3234805961583144E-4</v>
      </c>
      <c r="BA40" s="12">
        <v>0.23218013380329683</v>
      </c>
      <c r="BB40" s="14">
        <v>0.31368032044996674</v>
      </c>
      <c r="BC40" s="12">
        <v>0.6156468416013775</v>
      </c>
      <c r="BD40" s="15">
        <v>-9.5113956348770679E-2</v>
      </c>
      <c r="BE40" s="16">
        <f t="shared" si="0"/>
        <v>48.225532757162327</v>
      </c>
    </row>
    <row r="41" spans="1:57" x14ac:dyDescent="0.15">
      <c r="A41" s="1">
        <v>33</v>
      </c>
      <c r="B41" s="6" t="s">
        <v>36</v>
      </c>
      <c r="C41" s="20" t="s">
        <v>165</v>
      </c>
      <c r="D41" s="10">
        <v>8.0074328633135031E-2</v>
      </c>
      <c r="E41" s="11">
        <v>5.0632479463574853E-3</v>
      </c>
      <c r="F41" s="10">
        <v>8.0636911738285882E-3</v>
      </c>
      <c r="G41" s="12">
        <v>2.0628047188863828E-3</v>
      </c>
      <c r="H41" s="10">
        <v>0</v>
      </c>
      <c r="I41" s="12">
        <v>0</v>
      </c>
      <c r="J41" s="10">
        <v>0</v>
      </c>
      <c r="K41" s="12">
        <v>0</v>
      </c>
      <c r="L41" s="10">
        <v>9.7841042518938409E-2</v>
      </c>
      <c r="M41" s="12">
        <v>1.1814245208167465E-2</v>
      </c>
      <c r="N41" s="10">
        <v>1.443963303220468E-2</v>
      </c>
      <c r="O41" s="12">
        <v>2.1378157995731603E-2</v>
      </c>
      <c r="P41" s="10">
        <v>2.8504210660975471E-2</v>
      </c>
      <c r="Q41" s="12">
        <v>9.1138463034434736E-2</v>
      </c>
      <c r="R41" s="10">
        <v>6.7509972618099807E-3</v>
      </c>
      <c r="S41" s="12">
        <v>9.751440489281081E-3</v>
      </c>
      <c r="T41" s="10">
        <v>6.1696613864874544E-2</v>
      </c>
      <c r="U41" s="12">
        <v>0.19109072804956581</v>
      </c>
      <c r="V41" s="10">
        <v>0.34223805563342258</v>
      </c>
      <c r="W41" s="12">
        <v>0.12676872636065409</v>
      </c>
      <c r="X41" s="10">
        <v>0.51176309798553987</v>
      </c>
      <c r="Y41" s="12">
        <v>5.2507756480744284E-3</v>
      </c>
      <c r="Z41" s="10">
        <v>0.43956493282451647</v>
      </c>
      <c r="AA41" s="12">
        <v>5.3820450392762891E-2</v>
      </c>
      <c r="AB41" s="10">
        <v>9.3763850858471956E-4</v>
      </c>
      <c r="AC41" s="12">
        <v>4.463159300863264E-2</v>
      </c>
      <c r="AD41" s="10">
        <v>1.8190187066543555E-2</v>
      </c>
      <c r="AE41" s="12">
        <v>7.0135360442137015E-2</v>
      </c>
      <c r="AF41" s="10">
        <v>2.5316239731787427E-2</v>
      </c>
      <c r="AG41" s="12">
        <v>5.9258753742554279E-2</v>
      </c>
      <c r="AH41" s="10">
        <v>5.3820450392762891E-2</v>
      </c>
      <c r="AI41" s="12">
        <v>1.5564799242506344E-2</v>
      </c>
      <c r="AJ41" s="10">
        <v>0.28860513294237661</v>
      </c>
      <c r="AK41" s="12">
        <v>11.223532947759091</v>
      </c>
      <c r="AL41" s="10">
        <v>0.71241773882266979</v>
      </c>
      <c r="AM41" s="12">
        <v>9.1888573841302501E-2</v>
      </c>
      <c r="AN41" s="13">
        <v>1.2074908713554016</v>
      </c>
      <c r="AO41" s="12">
        <v>60.164137486443664</v>
      </c>
      <c r="AP41" s="13">
        <v>0.99033379276718059</v>
      </c>
      <c r="AQ41" s="12">
        <v>-0.11584737181880378</v>
      </c>
      <c r="AR41" s="14">
        <v>-0.2259983459653005</v>
      </c>
      <c r="AS41" s="12">
        <v>-4.5119442197173097E-4</v>
      </c>
      <c r="AT41" s="14">
        <v>-6.7980145501969009E-3</v>
      </c>
      <c r="AU41" s="12">
        <v>-6.0460481660969947E-4</v>
      </c>
      <c r="AV41" s="14">
        <v>-6.9629410268291141E-4</v>
      </c>
      <c r="AW41" s="12">
        <v>-1.8415589911259161E-2</v>
      </c>
      <c r="AX41" s="14">
        <v>0.23159673679615661</v>
      </c>
      <c r="AY41" s="12">
        <v>-0.19917406581992553</v>
      </c>
      <c r="AZ41" s="14">
        <v>-1.5815477268925525E-4</v>
      </c>
      <c r="BA41" s="12">
        <v>-1.2336624180657035E-2</v>
      </c>
      <c r="BB41" s="14">
        <v>-1.2841463506532294E-3</v>
      </c>
      <c r="BC41" s="12">
        <v>1.0032732041856496</v>
      </c>
      <c r="BD41" s="15">
        <v>-5.388676180884646E-2</v>
      </c>
      <c r="BE41" s="16">
        <f t="shared" si="0"/>
        <v>77.674555981962556</v>
      </c>
    </row>
    <row r="42" spans="1:57" x14ac:dyDescent="0.15">
      <c r="A42" s="1">
        <v>34</v>
      </c>
      <c r="B42" s="6" t="s">
        <v>37</v>
      </c>
      <c r="C42" s="20" t="s">
        <v>166</v>
      </c>
      <c r="D42" s="10">
        <v>1.009301550067737E-2</v>
      </c>
      <c r="E42" s="11">
        <v>5.4069725896485903E-4</v>
      </c>
      <c r="F42" s="10">
        <v>1.6220917768945771E-3</v>
      </c>
      <c r="G42" s="12">
        <v>3.6046483930990604E-4</v>
      </c>
      <c r="H42" s="10">
        <v>0</v>
      </c>
      <c r="I42" s="12">
        <v>0</v>
      </c>
      <c r="J42" s="10">
        <v>0</v>
      </c>
      <c r="K42" s="12">
        <v>0</v>
      </c>
      <c r="L42" s="10">
        <v>8.6825492065256638E-2</v>
      </c>
      <c r="M42" s="12">
        <v>1.7843009545840349E-2</v>
      </c>
      <c r="N42" s="10">
        <v>1.8023241965495304E-2</v>
      </c>
      <c r="O42" s="12">
        <v>2.9197651984102388E-2</v>
      </c>
      <c r="P42" s="10">
        <v>3.7848808127540136E-2</v>
      </c>
      <c r="Q42" s="12">
        <v>3.5325554252370793E-2</v>
      </c>
      <c r="R42" s="10">
        <v>7.2092967861981209E-3</v>
      </c>
      <c r="S42" s="12">
        <v>4.1453456520639184E-3</v>
      </c>
      <c r="T42" s="10">
        <v>8.5430166916447725E-2</v>
      </c>
      <c r="U42" s="12">
        <v>0.26692421350898543</v>
      </c>
      <c r="V42" s="10">
        <v>0.22042424923800757</v>
      </c>
      <c r="W42" s="12">
        <v>6.2720882039923639E-2</v>
      </c>
      <c r="X42" s="10">
        <v>0.47617405272838587</v>
      </c>
      <c r="Y42" s="12">
        <v>0</v>
      </c>
      <c r="Z42" s="10">
        <v>0.25556957107072337</v>
      </c>
      <c r="AA42" s="12">
        <v>7.1732503022671298E-2</v>
      </c>
      <c r="AB42" s="10">
        <v>1.8023241965495302E-4</v>
      </c>
      <c r="AC42" s="12">
        <v>9.7866203872639487E-2</v>
      </c>
      <c r="AD42" s="10">
        <v>2.5232538751693425E-2</v>
      </c>
      <c r="AE42" s="12">
        <v>7.2092967861981216E-2</v>
      </c>
      <c r="AF42" s="10">
        <v>3.8930202645469855E-2</v>
      </c>
      <c r="AG42" s="12">
        <v>5.5331352834070577E-2</v>
      </c>
      <c r="AH42" s="10">
        <v>0.11733130519537442</v>
      </c>
      <c r="AI42" s="12">
        <v>0.11715107277571946</v>
      </c>
      <c r="AJ42" s="10">
        <v>0.34748810509474942</v>
      </c>
      <c r="AK42" s="12">
        <v>3.5215612476381271</v>
      </c>
      <c r="AL42" s="10">
        <v>0.45022058429807266</v>
      </c>
      <c r="AM42" s="12">
        <v>0.18473823014632682</v>
      </c>
      <c r="AN42" s="13">
        <v>3.0023116466122075</v>
      </c>
      <c r="AO42" s="12">
        <v>265.84552247735053</v>
      </c>
      <c r="AP42" s="13">
        <v>1.0229992139615134</v>
      </c>
      <c r="AQ42" s="12">
        <v>-5.1005233030319896E-2</v>
      </c>
      <c r="AR42" s="14">
        <v>-0.46920679769345203</v>
      </c>
      <c r="AS42" s="12">
        <v>0</v>
      </c>
      <c r="AT42" s="14">
        <v>-4.6138379038465419E-2</v>
      </c>
      <c r="AU42" s="12">
        <v>8.5751780132613893E-4</v>
      </c>
      <c r="AV42" s="14">
        <v>-9.9072561125264899E-2</v>
      </c>
      <c r="AW42" s="12">
        <v>-3.9412169465575617E-2</v>
      </c>
      <c r="AX42" s="14">
        <v>9.089951871627483E-2</v>
      </c>
      <c r="AY42" s="12">
        <v>1.8850506545010692E-2</v>
      </c>
      <c r="AZ42" s="14">
        <v>-2.7797243088992408E-5</v>
      </c>
      <c r="BA42" s="12">
        <v>-7.5896740869511384E-2</v>
      </c>
      <c r="BB42" s="14">
        <v>-2.3860998178823783E-2</v>
      </c>
      <c r="BC42" s="12">
        <v>0.74327849865702611</v>
      </c>
      <c r="BD42" s="15">
        <v>-6.9221558387427773E-2</v>
      </c>
      <c r="BE42" s="16">
        <f t="shared" si="0"/>
        <v>276.56701149642578</v>
      </c>
    </row>
    <row r="43" spans="1:57" x14ac:dyDescent="0.15">
      <c r="A43" s="1">
        <v>35</v>
      </c>
      <c r="B43" s="6" t="s">
        <v>38</v>
      </c>
      <c r="C43" s="20" t="s">
        <v>167</v>
      </c>
      <c r="D43" s="10">
        <v>2.7578764173143461E-3</v>
      </c>
      <c r="E43" s="11">
        <v>5.5157528346286928E-4</v>
      </c>
      <c r="F43" s="10">
        <v>8.2736292519430398E-4</v>
      </c>
      <c r="G43" s="12">
        <v>2.7578764173143464E-4</v>
      </c>
      <c r="H43" s="10">
        <v>0</v>
      </c>
      <c r="I43" s="12">
        <v>0</v>
      </c>
      <c r="J43" s="10">
        <v>0</v>
      </c>
      <c r="K43" s="12">
        <v>0</v>
      </c>
      <c r="L43" s="10">
        <v>0.85859361691960312</v>
      </c>
      <c r="M43" s="12">
        <v>1.6271470862154643E-2</v>
      </c>
      <c r="N43" s="10">
        <v>2.3993524830634813E-2</v>
      </c>
      <c r="O43" s="12">
        <v>0.17126412551522091</v>
      </c>
      <c r="P43" s="10">
        <v>0.19332713685373568</v>
      </c>
      <c r="Q43" s="12">
        <v>3.3646092291235025E-2</v>
      </c>
      <c r="R43" s="10">
        <v>3.3094517007772155E-2</v>
      </c>
      <c r="S43" s="12">
        <v>3.2267154082577854E-2</v>
      </c>
      <c r="T43" s="10">
        <v>0.15416529172787199</v>
      </c>
      <c r="U43" s="12">
        <v>0.46635690216785602</v>
      </c>
      <c r="V43" s="10">
        <v>0.82653556226910962</v>
      </c>
      <c r="W43" s="12">
        <v>0.13651488265706013</v>
      </c>
      <c r="X43" s="10">
        <v>0.72476992247021021</v>
      </c>
      <c r="Y43" s="12">
        <v>1.3789382086571733E-3</v>
      </c>
      <c r="Z43" s="10">
        <v>0.38941215012478569</v>
      </c>
      <c r="AA43" s="12">
        <v>8.1357354310773206E-2</v>
      </c>
      <c r="AB43" s="10">
        <v>1.1031505669257386E-3</v>
      </c>
      <c r="AC43" s="12">
        <v>0.12686231519645993</v>
      </c>
      <c r="AD43" s="10">
        <v>0.11969183651144263</v>
      </c>
      <c r="AE43" s="12">
        <v>0.42857399525064938</v>
      </c>
      <c r="AF43" s="10">
        <v>7.8599477893458863E-2</v>
      </c>
      <c r="AG43" s="12">
        <v>0.33011780715252725</v>
      </c>
      <c r="AH43" s="10">
        <v>0.31522527449902976</v>
      </c>
      <c r="AI43" s="12">
        <v>9.1009921771373431E-2</v>
      </c>
      <c r="AJ43" s="10">
        <v>0.60535387360049897</v>
      </c>
      <c r="AK43" s="12">
        <v>2.4010072089138697</v>
      </c>
      <c r="AL43" s="10">
        <v>0.35604184547528211</v>
      </c>
      <c r="AM43" s="12">
        <v>0.21814802460956481</v>
      </c>
      <c r="AN43" s="13">
        <v>4.3698551832345824</v>
      </c>
      <c r="AO43" s="12">
        <v>46.66051110454142</v>
      </c>
      <c r="AP43" s="13">
        <v>2.0959860771589033E-2</v>
      </c>
      <c r="AQ43" s="12">
        <v>-1.3457634235764819</v>
      </c>
      <c r="AR43" s="14">
        <v>-0.39134481064274218</v>
      </c>
      <c r="AS43" s="12">
        <v>0</v>
      </c>
      <c r="AT43" s="14">
        <v>-4.2765710823457495E-2</v>
      </c>
      <c r="AU43" s="12">
        <v>-1.31649112742827E-2</v>
      </c>
      <c r="AV43" s="14">
        <v>7.1454372449462672E-4</v>
      </c>
      <c r="AW43" s="12">
        <v>-3.897385361256709E-2</v>
      </c>
      <c r="AX43" s="14">
        <v>0.34275669293942923</v>
      </c>
      <c r="AY43" s="12">
        <v>2.6520030021957602E-2</v>
      </c>
      <c r="AZ43" s="14">
        <v>2.7578764173143464E-4</v>
      </c>
      <c r="BA43" s="12">
        <v>2.3742113333451442E-3</v>
      </c>
      <c r="BB43" s="14">
        <v>0.24222269293438747</v>
      </c>
      <c r="BC43" s="12">
        <v>0.77055067099762842</v>
      </c>
      <c r="BD43" s="15">
        <v>-6.1578046074116218E-2</v>
      </c>
      <c r="BE43" s="16">
        <f t="shared" si="0"/>
        <v>59.762245998144969</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50.59829496511221</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50.59829496511221</v>
      </c>
    </row>
    <row r="45" spans="1:57" ht="14" customHeight="1" x14ac:dyDescent="0.15">
      <c r="A45" s="1">
        <v>37</v>
      </c>
      <c r="B45" s="95" t="s">
        <v>82</v>
      </c>
      <c r="C45" s="95"/>
      <c r="D45" s="10">
        <v>5.8</v>
      </c>
      <c r="E45" s="11">
        <v>0</v>
      </c>
      <c r="F45" s="10">
        <v>0.72432706741010688</v>
      </c>
      <c r="G45" s="12">
        <v>0</v>
      </c>
      <c r="H45" s="10">
        <v>0</v>
      </c>
      <c r="I45" s="12">
        <v>196.6</v>
      </c>
      <c r="J45" s="10">
        <v>121.69</v>
      </c>
      <c r="K45" s="12">
        <v>317.83567809143335</v>
      </c>
      <c r="L45" s="10">
        <v>0</v>
      </c>
      <c r="M45" s="12">
        <v>86.56</v>
      </c>
      <c r="N45" s="10">
        <v>2.5529693217752554</v>
      </c>
      <c r="O45" s="12">
        <v>2.4165236499425555</v>
      </c>
      <c r="P45" s="10">
        <v>0</v>
      </c>
      <c r="Q45" s="12">
        <v>3.9868053296411827</v>
      </c>
      <c r="R45" s="10">
        <v>0</v>
      </c>
      <c r="S45" s="12">
        <v>17.73</v>
      </c>
      <c r="T45" s="10">
        <v>12.243731834786693</v>
      </c>
      <c r="U45" s="12">
        <v>21.354676378064234</v>
      </c>
      <c r="V45" s="10">
        <v>288.35218017927559</v>
      </c>
      <c r="W45" s="12">
        <v>3.6074058528485562</v>
      </c>
      <c r="X45" s="10">
        <v>24.488173316052041</v>
      </c>
      <c r="Y45" s="12">
        <v>17.752885777897273</v>
      </c>
      <c r="Z45" s="10">
        <v>3.3170186712629222</v>
      </c>
      <c r="AA45" s="12">
        <v>13.147597568733046</v>
      </c>
      <c r="AB45" s="10">
        <v>0.45021153055614399</v>
      </c>
      <c r="AC45" s="12">
        <v>2.9420080426139101</v>
      </c>
      <c r="AD45" s="10">
        <v>0.33377313864659314</v>
      </c>
      <c r="AE45" s="12">
        <v>7.4532440526698078</v>
      </c>
      <c r="AF45" s="10">
        <v>5.2372609599483599</v>
      </c>
      <c r="AG45" s="12">
        <v>11.85875188622164</v>
      </c>
      <c r="AH45" s="10">
        <v>14.324026329636128</v>
      </c>
      <c r="AI45" s="12">
        <v>3.5899540979588398</v>
      </c>
      <c r="AJ45" s="10">
        <v>17.77593127163178</v>
      </c>
      <c r="AK45" s="12">
        <v>23.956955580083385</v>
      </c>
      <c r="AL45" s="10">
        <v>20.257624233318687</v>
      </c>
      <c r="AM45" s="12">
        <v>7.0935782864478032</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9.9101180375497719</v>
      </c>
      <c r="E46" s="18">
        <f t="shared" ref="E46:AM46" si="1">SUM(E9:E45)</f>
        <v>0.31725728621489996</v>
      </c>
      <c r="F46" s="17">
        <f t="shared" si="1"/>
        <v>1.2626733942947959</v>
      </c>
      <c r="G46" s="18">
        <f t="shared" si="1"/>
        <v>0.15454390800941301</v>
      </c>
      <c r="H46" s="17">
        <f t="shared" si="1"/>
        <v>0</v>
      </c>
      <c r="I46" s="18">
        <f t="shared" si="1"/>
        <v>249.04358079275696</v>
      </c>
      <c r="J46" s="17">
        <f t="shared" si="1"/>
        <v>141.95707698141595</v>
      </c>
      <c r="K46" s="18">
        <f t="shared" si="1"/>
        <v>742.70496481340274</v>
      </c>
      <c r="L46" s="17">
        <f t="shared" si="1"/>
        <v>42.712044506172411</v>
      </c>
      <c r="M46" s="18">
        <f t="shared" si="1"/>
        <v>105.60812383169784</v>
      </c>
      <c r="N46" s="17">
        <f t="shared" si="1"/>
        <v>85.692870298695894</v>
      </c>
      <c r="O46" s="18">
        <f t="shared" si="1"/>
        <v>81.323335704933484</v>
      </c>
      <c r="P46" s="17">
        <f t="shared" si="1"/>
        <v>169.98501148400788</v>
      </c>
      <c r="Q46" s="18">
        <f t="shared" si="1"/>
        <v>47.118551278596946</v>
      </c>
      <c r="R46" s="17">
        <f t="shared" si="1"/>
        <v>13.455510684451287</v>
      </c>
      <c r="S46" s="18">
        <f t="shared" si="1"/>
        <v>31.90013665655367</v>
      </c>
      <c r="T46" s="17">
        <f t="shared" si="1"/>
        <v>35.219833619228197</v>
      </c>
      <c r="U46" s="18">
        <f t="shared" si="1"/>
        <v>66.882643787932068</v>
      </c>
      <c r="V46" s="17">
        <f t="shared" si="1"/>
        <v>542.89928171946076</v>
      </c>
      <c r="W46" s="18">
        <f t="shared" si="1"/>
        <v>27.029777385346073</v>
      </c>
      <c r="X46" s="17">
        <f t="shared" si="1"/>
        <v>131.66140991446582</v>
      </c>
      <c r="Y46" s="18">
        <f t="shared" si="1"/>
        <v>22.912877596147595</v>
      </c>
      <c r="Z46" s="17">
        <f t="shared" si="1"/>
        <v>42.930133016388361</v>
      </c>
      <c r="AA46" s="18">
        <f t="shared" si="1"/>
        <v>33.570853139328825</v>
      </c>
      <c r="AB46" s="17">
        <f t="shared" si="1"/>
        <v>1.5627754030899725</v>
      </c>
      <c r="AC46" s="18">
        <f t="shared" si="1"/>
        <v>41.7319287893406</v>
      </c>
      <c r="AD46" s="17">
        <f t="shared" si="1"/>
        <v>8.0078137281742521</v>
      </c>
      <c r="AE46" s="18">
        <f t="shared" si="1"/>
        <v>65.827277781208281</v>
      </c>
      <c r="AF46" s="17">
        <f t="shared" si="1"/>
        <v>16.177156577208518</v>
      </c>
      <c r="AG46" s="18">
        <f t="shared" si="1"/>
        <v>42.11239353858447</v>
      </c>
      <c r="AH46" s="17">
        <f t="shared" si="1"/>
        <v>73.628824770368553</v>
      </c>
      <c r="AI46" s="18">
        <f t="shared" si="1"/>
        <v>48.22553275716232</v>
      </c>
      <c r="AJ46" s="17">
        <f t="shared" si="1"/>
        <v>77.674555981961916</v>
      </c>
      <c r="AK46" s="18">
        <f t="shared" si="1"/>
        <v>276.56701149642566</v>
      </c>
      <c r="AL46" s="17">
        <f t="shared" si="1"/>
        <v>59.762245998144962</v>
      </c>
      <c r="AM46" s="18">
        <f t="shared" si="1"/>
        <v>50.598294965112196</v>
      </c>
      <c r="AN46" s="35">
        <f>SUM(AN9:AN44)</f>
        <v>771.16737705884623</v>
      </c>
      <c r="AO46" s="35">
        <f t="shared" ref="AO46:BD46" si="2">SUM(AO9:AO44)</f>
        <v>529.32996407576627</v>
      </c>
      <c r="AP46" s="35">
        <f t="shared" si="2"/>
        <v>730.36896744500825</v>
      </c>
      <c r="AQ46" s="35">
        <f t="shared" si="2"/>
        <v>-557.10304323679998</v>
      </c>
      <c r="AR46" s="35">
        <f t="shared" si="2"/>
        <v>-106.32413157173629</v>
      </c>
      <c r="AS46" s="35">
        <f t="shared" si="2"/>
        <v>1.6798988898146505E-3</v>
      </c>
      <c r="AT46" s="35">
        <f t="shared" si="2"/>
        <v>-32.764201029376679</v>
      </c>
      <c r="AU46" s="35">
        <f t="shared" si="2"/>
        <v>-23.190237825151851</v>
      </c>
      <c r="AV46" s="35">
        <f t="shared" si="2"/>
        <v>-4.5368729717654226</v>
      </c>
      <c r="AW46" s="35">
        <f t="shared" si="2"/>
        <v>-24.628027069218554</v>
      </c>
      <c r="AX46" s="35">
        <f t="shared" si="2"/>
        <v>23.647994637797506</v>
      </c>
      <c r="AY46" s="35">
        <f t="shared" si="2"/>
        <v>41.218222787022569</v>
      </c>
      <c r="AZ46" s="35">
        <f t="shared" si="2"/>
        <v>0.59630591055745774</v>
      </c>
      <c r="BA46" s="35">
        <f t="shared" si="2"/>
        <v>-166.25620048618191</v>
      </c>
      <c r="BB46" s="35">
        <f t="shared" si="2"/>
        <v>-32.248696867706308</v>
      </c>
      <c r="BC46" s="35">
        <f t="shared" si="2"/>
        <v>814.03350101008698</v>
      </c>
      <c r="BD46" s="35">
        <f t="shared" si="2"/>
        <v>-707.87930931718165</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99</v>
      </c>
    </row>
    <row r="2" spans="1:4" s="2" customFormat="1" ht="16" x14ac:dyDescent="0.2">
      <c r="A2" s="2" t="s">
        <v>98</v>
      </c>
    </row>
    <row r="4" spans="1:4" ht="25" x14ac:dyDescent="0.2">
      <c r="A4" s="38" t="s">
        <v>100</v>
      </c>
      <c r="B4" s="41" t="s">
        <v>104</v>
      </c>
      <c r="C4" s="40" t="s">
        <v>101</v>
      </c>
      <c r="D4" s="41" t="s">
        <v>103</v>
      </c>
    </row>
    <row r="5" spans="1:4" x14ac:dyDescent="0.2">
      <c r="A5" s="39" t="s">
        <v>102</v>
      </c>
      <c r="B5" s="42">
        <v>8810</v>
      </c>
      <c r="C5" s="43">
        <v>9453.2599523960034</v>
      </c>
      <c r="D5" s="42">
        <f>SUM(B5:C5)</f>
        <v>18263.259952396002</v>
      </c>
    </row>
    <row r="6" spans="1:4" x14ac:dyDescent="0.2">
      <c r="A6" s="39" t="s">
        <v>66</v>
      </c>
      <c r="B6" s="44">
        <v>4750</v>
      </c>
      <c r="C6" s="43">
        <v>9525.7322858001462</v>
      </c>
      <c r="D6" s="42">
        <f>SUM(B6:C6)</f>
        <v>14275.732285800146</v>
      </c>
    </row>
    <row r="7" spans="1:4" x14ac:dyDescent="0.2">
      <c r="A7" s="39" t="s">
        <v>68</v>
      </c>
      <c r="B7" s="42">
        <v>1130</v>
      </c>
      <c r="C7" s="43">
        <v>2663.5570425876099</v>
      </c>
      <c r="D7" s="42">
        <f t="shared" ref="D7:D16" si="0">SUM(B7:C7)</f>
        <v>3793.5570425876099</v>
      </c>
    </row>
    <row r="8" spans="1:4" x14ac:dyDescent="0.2">
      <c r="A8" s="39" t="s">
        <v>69</v>
      </c>
      <c r="B8" s="42">
        <v>883</v>
      </c>
      <c r="C8" s="43">
        <v>1866.8992815330755</v>
      </c>
      <c r="D8" s="42">
        <f t="shared" si="0"/>
        <v>2749.8992815330757</v>
      </c>
    </row>
    <row r="9" spans="1:4" x14ac:dyDescent="0.2">
      <c r="A9" s="39" t="s">
        <v>70</v>
      </c>
      <c r="B9" s="42">
        <v>621</v>
      </c>
      <c r="C9" s="43">
        <v>1183.9028153618597</v>
      </c>
      <c r="D9" s="42">
        <f t="shared" si="0"/>
        <v>1804.9028153618597</v>
      </c>
    </row>
    <row r="10" spans="1:4" x14ac:dyDescent="0.2">
      <c r="A10" s="39" t="s">
        <v>71</v>
      </c>
      <c r="B10" s="42">
        <v>1930</v>
      </c>
      <c r="C10" s="43">
        <v>2054.1563612361324</v>
      </c>
      <c r="D10" s="42">
        <f t="shared" si="0"/>
        <v>3984.1563612361324</v>
      </c>
    </row>
    <row r="11" spans="1:4" x14ac:dyDescent="0.2">
      <c r="A11" s="39" t="s">
        <v>72</v>
      </c>
      <c r="B11" s="42"/>
      <c r="C11" s="43">
        <v>31.068424003252964</v>
      </c>
      <c r="D11" s="42">
        <f t="shared" si="0"/>
        <v>31.068424003252964</v>
      </c>
    </row>
    <row r="12" spans="1:4" x14ac:dyDescent="0.2">
      <c r="A12" s="39" t="s">
        <v>73</v>
      </c>
      <c r="B12" s="42">
        <v>20100</v>
      </c>
      <c r="C12" s="43">
        <v>31746.269582737939</v>
      </c>
      <c r="D12" s="42">
        <f t="shared" si="0"/>
        <v>51846.269582737936</v>
      </c>
    </row>
    <row r="13" spans="1:4" x14ac:dyDescent="0.2">
      <c r="A13" s="39" t="s">
        <v>74</v>
      </c>
      <c r="B13" s="42">
        <v>438</v>
      </c>
      <c r="C13" s="43">
        <v>322.2764516432502</v>
      </c>
      <c r="D13" s="42">
        <f t="shared" si="0"/>
        <v>760.2764516432502</v>
      </c>
    </row>
    <row r="14" spans="1:4" x14ac:dyDescent="0.2">
      <c r="A14" s="39" t="s">
        <v>75</v>
      </c>
      <c r="B14" s="42">
        <v>6450</v>
      </c>
      <c r="C14" s="43">
        <v>15811.841907537459</v>
      </c>
      <c r="D14" s="42">
        <f t="shared" si="0"/>
        <v>22261.841907537459</v>
      </c>
    </row>
    <row r="15" spans="1:4" x14ac:dyDescent="0.2">
      <c r="A15" s="39" t="s">
        <v>76</v>
      </c>
      <c r="B15" s="42">
        <v>1830</v>
      </c>
      <c r="C15" s="43">
        <v>2663.0761150338772</v>
      </c>
      <c r="D15" s="42">
        <f t="shared" si="0"/>
        <v>4493.0761150338767</v>
      </c>
    </row>
    <row r="16" spans="1:4" x14ac:dyDescent="0.2">
      <c r="A16" s="39" t="s">
        <v>77</v>
      </c>
      <c r="B16" s="42">
        <v>140</v>
      </c>
      <c r="C16" s="43">
        <v>153.95978012939224</v>
      </c>
      <c r="D16" s="42">
        <f t="shared" si="0"/>
        <v>293.95978012939224</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82" t="s">
        <v>3</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3" t="s">
        <v>4</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40</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66</v>
      </c>
      <c r="AR7" s="96" t="s">
        <v>67</v>
      </c>
      <c r="AS7" s="91" t="s">
        <v>68</v>
      </c>
      <c r="AT7" s="96" t="s">
        <v>69</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9452.8098779217489</v>
      </c>
      <c r="E9" s="11">
        <v>0.49681237298127773</v>
      </c>
      <c r="F9" s="10">
        <v>3.9142793022767332E-2</v>
      </c>
      <c r="G9" s="12">
        <v>0.81898766939943968</v>
      </c>
      <c r="H9" s="10">
        <v>29.149450018428642</v>
      </c>
      <c r="I9" s="12">
        <v>7.0269683108310854</v>
      </c>
      <c r="J9" s="10">
        <v>0</v>
      </c>
      <c r="K9" s="12">
        <v>0</v>
      </c>
      <c r="L9" s="10">
        <v>50.045549419807003</v>
      </c>
      <c r="M9" s="12">
        <v>4.230432630537547</v>
      </c>
      <c r="N9" s="10">
        <v>224.9506205177652</v>
      </c>
      <c r="O9" s="12">
        <v>25.755957808980906</v>
      </c>
      <c r="P9" s="10">
        <v>16.707950652564303</v>
      </c>
      <c r="Q9" s="12">
        <v>1.5175359756519029</v>
      </c>
      <c r="R9" s="10">
        <v>9.3340506438906734E-2</v>
      </c>
      <c r="S9" s="12">
        <v>13979.707011829656</v>
      </c>
      <c r="T9" s="10">
        <v>18.138168089934648</v>
      </c>
      <c r="U9" s="12">
        <v>8.8131503982799995</v>
      </c>
      <c r="V9" s="10">
        <v>100.63612086153483</v>
      </c>
      <c r="W9" s="12">
        <v>1.9119748899582505</v>
      </c>
      <c r="X9" s="10">
        <v>3.1645442666868053</v>
      </c>
      <c r="Y9" s="12">
        <v>0</v>
      </c>
      <c r="Z9" s="10">
        <v>36.598511476287456</v>
      </c>
      <c r="AA9" s="12">
        <v>0.40347186654237099</v>
      </c>
      <c r="AB9" s="10">
        <v>6.0219681573488205E-3</v>
      </c>
      <c r="AC9" s="12">
        <v>10.999124839397622</v>
      </c>
      <c r="AD9" s="10">
        <v>4.4201246274940349</v>
      </c>
      <c r="AE9" s="12">
        <v>370.8930188111139</v>
      </c>
      <c r="AF9" s="10">
        <v>12.549781639914942</v>
      </c>
      <c r="AG9" s="12">
        <v>4.3177511688191048</v>
      </c>
      <c r="AH9" s="10">
        <v>15.103096138630841</v>
      </c>
      <c r="AI9" s="12">
        <v>51.791937137278531</v>
      </c>
      <c r="AJ9" s="10">
        <v>4.3568939618418714</v>
      </c>
      <c r="AK9" s="12">
        <v>69.297798570691569</v>
      </c>
      <c r="AL9" s="10">
        <v>2.5743913872666209</v>
      </c>
      <c r="AM9" s="12">
        <v>3.0109840786744103E-3</v>
      </c>
      <c r="AN9" s="13">
        <v>3631.9212593149614</v>
      </c>
      <c r="AO9" s="12">
        <v>0</v>
      </c>
      <c r="AP9" s="13">
        <v>0</v>
      </c>
      <c r="AQ9" s="12">
        <v>-320.92050544250139</v>
      </c>
      <c r="AR9" s="14">
        <v>0</v>
      </c>
      <c r="AS9" s="12">
        <v>-289.69457052015679</v>
      </c>
      <c r="AT9" s="14">
        <v>0.19503689454124751</v>
      </c>
      <c r="AU9" s="12">
        <v>3.9910301907609789</v>
      </c>
      <c r="AV9" s="14">
        <v>9.9310745714872102</v>
      </c>
      <c r="AW9" s="12">
        <v>10.177126185919509</v>
      </c>
      <c r="AX9" s="14">
        <v>51.821401249995574</v>
      </c>
      <c r="AY9" s="12">
        <v>1.612489505213389</v>
      </c>
      <c r="AZ9" s="14">
        <v>151.98425099519491</v>
      </c>
      <c r="BA9" s="12">
        <v>-1298.7987306201749</v>
      </c>
      <c r="BB9" s="14">
        <v>16.951604069965072</v>
      </c>
      <c r="BC9" s="12">
        <v>9247.481840644703</v>
      </c>
      <c r="BD9" s="15">
        <v>-1318.2876228311484</v>
      </c>
      <c r="BE9" s="16">
        <f>SUM(D9:BD9)</f>
        <v>34407.694215720483</v>
      </c>
    </row>
    <row r="10" spans="1:57" x14ac:dyDescent="0.15">
      <c r="A10" s="1">
        <v>2</v>
      </c>
      <c r="B10" s="5" t="s">
        <v>9</v>
      </c>
      <c r="C10" s="20" t="s">
        <v>42</v>
      </c>
      <c r="D10" s="10">
        <v>1.8869829861959501E-2</v>
      </c>
      <c r="E10" s="11">
        <v>156.49221650269567</v>
      </c>
      <c r="F10" s="10">
        <v>0</v>
      </c>
      <c r="G10" s="12">
        <v>4.7174574654898754E-3</v>
      </c>
      <c r="H10" s="10">
        <v>0</v>
      </c>
      <c r="I10" s="12">
        <v>0</v>
      </c>
      <c r="J10" s="10">
        <v>0</v>
      </c>
      <c r="K10" s="12">
        <v>0</v>
      </c>
      <c r="L10" s="10">
        <v>4.8636986469200627</v>
      </c>
      <c r="M10" s="12">
        <v>6.9157926444081586</v>
      </c>
      <c r="N10" s="10">
        <v>0.50409402631234679</v>
      </c>
      <c r="O10" s="12">
        <v>0.34370047248569097</v>
      </c>
      <c r="P10" s="10">
        <v>3.9606425035262856</v>
      </c>
      <c r="Q10" s="12">
        <v>1.3936717198047235</v>
      </c>
      <c r="R10" s="10">
        <v>2.5609054812659324E-2</v>
      </c>
      <c r="S10" s="12">
        <v>386.99729710395701</v>
      </c>
      <c r="T10" s="10">
        <v>1.8323952640952819</v>
      </c>
      <c r="U10" s="12">
        <v>0.88822984850223674</v>
      </c>
      <c r="V10" s="10">
        <v>0.4238972493990189</v>
      </c>
      <c r="W10" s="12">
        <v>0.57081235332427493</v>
      </c>
      <c r="X10" s="10">
        <v>1.9098963510283298</v>
      </c>
      <c r="Y10" s="12">
        <v>0.14556725893511618</v>
      </c>
      <c r="Z10" s="10">
        <v>1.4421941394497624</v>
      </c>
      <c r="AA10" s="12">
        <v>0.62405223043480362</v>
      </c>
      <c r="AB10" s="10">
        <v>1.14566824161897E-2</v>
      </c>
      <c r="AC10" s="12">
        <v>8.2218544398537846E-2</v>
      </c>
      <c r="AD10" s="10">
        <v>0.1064797542210572</v>
      </c>
      <c r="AE10" s="12">
        <v>0.53239877110528611</v>
      </c>
      <c r="AF10" s="10">
        <v>0.38346189969481992</v>
      </c>
      <c r="AG10" s="12">
        <v>4.1783194694338902E-2</v>
      </c>
      <c r="AH10" s="10">
        <v>4.9870264635178692E-2</v>
      </c>
      <c r="AI10" s="12">
        <v>5.391379960559859E-2</v>
      </c>
      <c r="AJ10" s="10">
        <v>0.20352459351113464</v>
      </c>
      <c r="AK10" s="12">
        <v>46.733155420627924</v>
      </c>
      <c r="AL10" s="10">
        <v>0.42659293937929882</v>
      </c>
      <c r="AM10" s="12">
        <v>2.0217674852099471E-3</v>
      </c>
      <c r="AN10" s="13">
        <v>31.937187041366464</v>
      </c>
      <c r="AO10" s="12">
        <v>0</v>
      </c>
      <c r="AP10" s="13">
        <v>6.8227913400885001</v>
      </c>
      <c r="AQ10" s="12">
        <v>-94.116397846824256</v>
      </c>
      <c r="AR10" s="14">
        <v>0</v>
      </c>
      <c r="AS10" s="12">
        <v>-0.17938475510670651</v>
      </c>
      <c r="AT10" s="14">
        <v>-0.28089129375601218</v>
      </c>
      <c r="AU10" s="12">
        <v>-2.6683062923205395E-2</v>
      </c>
      <c r="AV10" s="14">
        <v>-1.7930424599947307E-2</v>
      </c>
      <c r="AW10" s="12">
        <v>0.31472180519768178</v>
      </c>
      <c r="AX10" s="14">
        <v>-0.25776927330438909</v>
      </c>
      <c r="AY10" s="12">
        <v>6.7392249506998227E-4</v>
      </c>
      <c r="AZ10" s="14">
        <v>-0.85535854162754665</v>
      </c>
      <c r="BA10" s="12">
        <v>-27.357086770759178</v>
      </c>
      <c r="BB10" s="14">
        <v>0.32775368006573086</v>
      </c>
      <c r="BC10" s="12">
        <v>29.181517959025303</v>
      </c>
      <c r="BD10" s="15">
        <v>-84.27767315976827</v>
      </c>
      <c r="BE10" s="16">
        <f t="shared" ref="BE10:BE44" si="0">SUM(D10:BD10)</f>
        <v>479.19970290876233</v>
      </c>
    </row>
    <row r="11" spans="1:57" x14ac:dyDescent="0.15">
      <c r="A11" s="1">
        <v>3</v>
      </c>
      <c r="B11" s="5" t="s">
        <v>10</v>
      </c>
      <c r="C11" s="20" t="s">
        <v>43</v>
      </c>
      <c r="D11" s="10">
        <v>0.10703982308670429</v>
      </c>
      <c r="E11" s="11">
        <v>0</v>
      </c>
      <c r="F11" s="10">
        <v>0</v>
      </c>
      <c r="G11" s="12">
        <v>0</v>
      </c>
      <c r="H11" s="10">
        <v>0</v>
      </c>
      <c r="I11" s="12">
        <v>0</v>
      </c>
      <c r="J11" s="10">
        <v>0</v>
      </c>
      <c r="K11" s="12">
        <v>0</v>
      </c>
      <c r="L11" s="10">
        <v>0</v>
      </c>
      <c r="M11" s="12">
        <v>0</v>
      </c>
      <c r="N11" s="10">
        <v>0</v>
      </c>
      <c r="O11" s="12">
        <v>0</v>
      </c>
      <c r="P11" s="10">
        <v>0</v>
      </c>
      <c r="Q11" s="12">
        <v>0</v>
      </c>
      <c r="R11" s="10">
        <v>0</v>
      </c>
      <c r="S11" s="12">
        <v>4.4004071270944127</v>
      </c>
      <c r="T11" s="10">
        <v>0</v>
      </c>
      <c r="U11" s="12">
        <v>0.16912292047699276</v>
      </c>
      <c r="V11" s="10">
        <v>0</v>
      </c>
      <c r="W11" s="12">
        <v>0</v>
      </c>
      <c r="X11" s="10">
        <v>0</v>
      </c>
      <c r="Y11" s="12">
        <v>0</v>
      </c>
      <c r="Z11" s="10">
        <v>0</v>
      </c>
      <c r="AA11" s="12">
        <v>0</v>
      </c>
      <c r="AB11" s="10">
        <v>0</v>
      </c>
      <c r="AC11" s="12">
        <v>0</v>
      </c>
      <c r="AD11" s="10">
        <v>0</v>
      </c>
      <c r="AE11" s="12">
        <v>3.9390654895907171</v>
      </c>
      <c r="AF11" s="10">
        <v>0</v>
      </c>
      <c r="AG11" s="12">
        <v>0</v>
      </c>
      <c r="AH11" s="10">
        <v>0</v>
      </c>
      <c r="AI11" s="12">
        <v>0</v>
      </c>
      <c r="AJ11" s="10">
        <v>0</v>
      </c>
      <c r="AK11" s="12">
        <v>0</v>
      </c>
      <c r="AL11" s="10">
        <v>0</v>
      </c>
      <c r="AM11" s="12">
        <v>0</v>
      </c>
      <c r="AN11" s="13">
        <v>17.275157047963205</v>
      </c>
      <c r="AO11" s="12">
        <v>0</v>
      </c>
      <c r="AP11" s="13">
        <v>0</v>
      </c>
      <c r="AQ11" s="12">
        <v>-2.4788747563469022</v>
      </c>
      <c r="AR11" s="14">
        <v>0</v>
      </c>
      <c r="AS11" s="12">
        <v>-0.10177058757564227</v>
      </c>
      <c r="AT11" s="14">
        <v>-0.24825820042066069</v>
      </c>
      <c r="AU11" s="12">
        <v>-2.115822434703337</v>
      </c>
      <c r="AV11" s="14">
        <v>-2.3361436666388573</v>
      </c>
      <c r="AW11" s="12">
        <v>-1.4074902954032643E-2</v>
      </c>
      <c r="AX11" s="14">
        <v>-0.79571470817298628</v>
      </c>
      <c r="AY11" s="12">
        <v>-4.5914026856772747E-2</v>
      </c>
      <c r="AZ11" s="14">
        <v>-8.0899385006178193</v>
      </c>
      <c r="BA11" s="12">
        <v>-3.545533470322171E-3</v>
      </c>
      <c r="BB11" s="14">
        <v>3.6419635216785682E-3</v>
      </c>
      <c r="BC11" s="12">
        <v>3.4081479670806645</v>
      </c>
      <c r="BD11" s="15">
        <v>-10.849059729844157</v>
      </c>
      <c r="BE11" s="16">
        <f t="shared" si="0"/>
        <v>2.2234652912128823</v>
      </c>
    </row>
    <row r="12" spans="1:57" x14ac:dyDescent="0.15">
      <c r="A12" s="1">
        <v>4</v>
      </c>
      <c r="B12" s="5" t="s">
        <v>11</v>
      </c>
      <c r="C12" s="20" t="s">
        <v>156</v>
      </c>
      <c r="D12" s="10">
        <v>146.12258690253168</v>
      </c>
      <c r="E12" s="11">
        <v>28.709786522286795</v>
      </c>
      <c r="F12" s="10">
        <v>0</v>
      </c>
      <c r="G12" s="12">
        <v>4.5691086510772125E-2</v>
      </c>
      <c r="H12" s="10">
        <v>0</v>
      </c>
      <c r="I12" s="12">
        <v>0</v>
      </c>
      <c r="J12" s="10">
        <v>0</v>
      </c>
      <c r="K12" s="12">
        <v>0</v>
      </c>
      <c r="L12" s="10">
        <v>5.1336184610130546</v>
      </c>
      <c r="M12" s="12">
        <v>0.61309130627181507</v>
      </c>
      <c r="N12" s="10">
        <v>0.56407723165116863</v>
      </c>
      <c r="O12" s="12">
        <v>0.18525658712549425</v>
      </c>
      <c r="P12" s="10">
        <v>1.907395175067869</v>
      </c>
      <c r="Q12" s="12">
        <v>0.30903789421831329</v>
      </c>
      <c r="R12" s="10">
        <v>1.8276434604308851E-2</v>
      </c>
      <c r="S12" s="12">
        <v>1.9838239015949788</v>
      </c>
      <c r="T12" s="10">
        <v>1.0982475703134682</v>
      </c>
      <c r="U12" s="12">
        <v>0.92711368265493987</v>
      </c>
      <c r="V12" s="10">
        <v>24.260305443165063</v>
      </c>
      <c r="W12" s="12">
        <v>4.1537351373429204E-2</v>
      </c>
      <c r="X12" s="10">
        <v>0.37882064452567438</v>
      </c>
      <c r="Y12" s="12">
        <v>0</v>
      </c>
      <c r="Z12" s="10">
        <v>0.19024106929030576</v>
      </c>
      <c r="AA12" s="12">
        <v>9.7197402213824349E-2</v>
      </c>
      <c r="AB12" s="10">
        <v>5.8152291922800893E-3</v>
      </c>
      <c r="AC12" s="12">
        <v>6.9782750307361072E-2</v>
      </c>
      <c r="AD12" s="10">
        <v>5.8152291922800886E-2</v>
      </c>
      <c r="AE12" s="12">
        <v>0.13790400655978496</v>
      </c>
      <c r="AF12" s="10">
        <v>0.12378130709281902</v>
      </c>
      <c r="AG12" s="12">
        <v>0.13873475358725357</v>
      </c>
      <c r="AH12" s="10">
        <v>4.1537351373429204E-2</v>
      </c>
      <c r="AI12" s="12">
        <v>1.6614940549371682E-3</v>
      </c>
      <c r="AJ12" s="10">
        <v>0</v>
      </c>
      <c r="AK12" s="12">
        <v>55.707403420960844</v>
      </c>
      <c r="AL12" s="10">
        <v>0.1943948044276487</v>
      </c>
      <c r="AM12" s="12">
        <v>4.9844821648115049E-3</v>
      </c>
      <c r="AN12" s="13">
        <v>2.2696008790441722</v>
      </c>
      <c r="AO12" s="12">
        <v>0</v>
      </c>
      <c r="AP12" s="13">
        <v>0.76179502418869172</v>
      </c>
      <c r="AQ12" s="12">
        <v>-34.229222231255804</v>
      </c>
      <c r="AR12" s="14">
        <v>0</v>
      </c>
      <c r="AS12" s="12">
        <v>5.4858277986562038</v>
      </c>
      <c r="AT12" s="14">
        <v>0.52198204265899262</v>
      </c>
      <c r="AU12" s="12">
        <v>7.7272467959479596E-3</v>
      </c>
      <c r="AV12" s="14">
        <v>0.20368067668163975</v>
      </c>
      <c r="AW12" s="12">
        <v>0.8357315096333956</v>
      </c>
      <c r="AX12" s="14">
        <v>13.724576418534362</v>
      </c>
      <c r="AY12" s="12">
        <v>1.4122699466965932E-2</v>
      </c>
      <c r="AZ12" s="14">
        <v>2.1702885704863952</v>
      </c>
      <c r="BA12" s="12">
        <v>-1.4181037098513709</v>
      </c>
      <c r="BB12" s="14">
        <v>0.18923943301794455</v>
      </c>
      <c r="BC12" s="12">
        <v>22.374509690811376</v>
      </c>
      <c r="BD12" s="15">
        <v>-1.5285265217264403</v>
      </c>
      <c r="BE12" s="16">
        <f t="shared" si="0"/>
        <v>280.4534860851993</v>
      </c>
    </row>
    <row r="13" spans="1:57" x14ac:dyDescent="0.15">
      <c r="A13" s="1">
        <v>5</v>
      </c>
      <c r="B13" s="94" t="s">
        <v>12</v>
      </c>
      <c r="C13" s="20" t="s">
        <v>44</v>
      </c>
      <c r="D13" s="10">
        <v>2.3772041908717041</v>
      </c>
      <c r="E13" s="11">
        <v>1.8315729274944448E-3</v>
      </c>
      <c r="F13" s="10">
        <v>6.1055440055961821E-5</v>
      </c>
      <c r="G13" s="12">
        <v>2.0106588545269984E-2</v>
      </c>
      <c r="H13" s="10">
        <v>3.5739910704655764E-2</v>
      </c>
      <c r="I13" s="12">
        <v>0.60675366681712362</v>
      </c>
      <c r="J13" s="10">
        <v>0.60675366681712362</v>
      </c>
      <c r="K13" s="12">
        <v>0.10447050204101534</v>
      </c>
      <c r="L13" s="10">
        <v>0.62902238226180263</v>
      </c>
      <c r="M13" s="12">
        <v>405.75131523206034</v>
      </c>
      <c r="N13" s="10">
        <v>1.9932055546575824</v>
      </c>
      <c r="O13" s="12">
        <v>2.194169430281899</v>
      </c>
      <c r="P13" s="10">
        <v>124.32505967780001</v>
      </c>
      <c r="Q13" s="12">
        <v>2.4270015875422195</v>
      </c>
      <c r="R13" s="10">
        <v>2.0603834902048792</v>
      </c>
      <c r="S13" s="12">
        <v>230.47150166150345</v>
      </c>
      <c r="T13" s="10">
        <v>5.4982359750430616</v>
      </c>
      <c r="U13" s="12">
        <v>3.6433272912442116</v>
      </c>
      <c r="V13" s="10">
        <v>3.0807707717935453</v>
      </c>
      <c r="W13" s="12">
        <v>1.9121687162891972</v>
      </c>
      <c r="X13" s="10">
        <v>5.5612011955616119</v>
      </c>
      <c r="Y13" s="12">
        <v>0</v>
      </c>
      <c r="Z13" s="10">
        <v>2.2922188900732698</v>
      </c>
      <c r="AA13" s="12">
        <v>1.8724643044410618</v>
      </c>
      <c r="AB13" s="10">
        <v>1.2760144327278464</v>
      </c>
      <c r="AC13" s="12">
        <v>1.8460896783582581</v>
      </c>
      <c r="AD13" s="10">
        <v>4.0192815246723045E-2</v>
      </c>
      <c r="AE13" s="12">
        <v>1.903601034178003</v>
      </c>
      <c r="AF13" s="10">
        <v>1.9124739734285472</v>
      </c>
      <c r="AG13" s="12">
        <v>2.9660738897769865</v>
      </c>
      <c r="AH13" s="10">
        <v>2.5082427565117844</v>
      </c>
      <c r="AI13" s="12">
        <v>1.9999416839022122</v>
      </c>
      <c r="AJ13" s="10">
        <v>1.7549583104758926</v>
      </c>
      <c r="AK13" s="12">
        <v>2.2519045457134013</v>
      </c>
      <c r="AL13" s="10">
        <v>3.3066031891602945</v>
      </c>
      <c r="AM13" s="12">
        <v>2.0554328439013705E-3</v>
      </c>
      <c r="AN13" s="13">
        <v>2.1287655730370918E-4</v>
      </c>
      <c r="AO13" s="12">
        <v>0</v>
      </c>
      <c r="AP13" s="13">
        <v>0</v>
      </c>
      <c r="AQ13" s="12">
        <v>5.652936612480141E-7</v>
      </c>
      <c r="AR13" s="14">
        <v>0</v>
      </c>
      <c r="AS13" s="12">
        <v>1.0030464934444195E-6</v>
      </c>
      <c r="AT13" s="14">
        <v>0</v>
      </c>
      <c r="AU13" s="12">
        <v>1.0030464934444195E-6</v>
      </c>
      <c r="AV13" s="14">
        <v>0</v>
      </c>
      <c r="AW13" s="12">
        <v>1.0030464934444195E-6</v>
      </c>
      <c r="AX13" s="14">
        <v>0</v>
      </c>
      <c r="AY13" s="12">
        <v>8.7265044929664519E-7</v>
      </c>
      <c r="AZ13" s="14">
        <v>0</v>
      </c>
      <c r="BA13" s="12">
        <v>4.0061207378504325E-7</v>
      </c>
      <c r="BB13" s="14">
        <v>1.0030464934444195E-6</v>
      </c>
      <c r="BC13" s="12">
        <v>530.11679115371351</v>
      </c>
      <c r="BD13" s="15">
        <v>-7.0120897563713456</v>
      </c>
      <c r="BE13" s="16">
        <f t="shared" si="0"/>
        <v>1342.338039181888</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10495.794224810916</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62.918970448216811</v>
      </c>
      <c r="AR14" s="14">
        <v>0</v>
      </c>
      <c r="AS14" s="12">
        <v>-2.4858606163041168</v>
      </c>
      <c r="AT14" s="14">
        <v>0</v>
      </c>
      <c r="AU14" s="12">
        <v>0</v>
      </c>
      <c r="AV14" s="14">
        <v>0</v>
      </c>
      <c r="AW14" s="12">
        <v>0</v>
      </c>
      <c r="AX14" s="14">
        <v>7518.7944905490531</v>
      </c>
      <c r="AY14" s="12">
        <v>0</v>
      </c>
      <c r="AZ14" s="14">
        <v>0</v>
      </c>
      <c r="BA14" s="12">
        <v>2258.3072083040574</v>
      </c>
      <c r="BB14" s="14">
        <v>-1.1295328125621739E-2</v>
      </c>
      <c r="BC14" s="12">
        <v>51677.951845416152</v>
      </c>
      <c r="BD14" s="15">
        <v>-24.981700475735181</v>
      </c>
      <c r="BE14" s="16">
        <f t="shared" si="0"/>
        <v>71986.287883108234</v>
      </c>
    </row>
    <row r="15" spans="1:57" x14ac:dyDescent="0.15">
      <c r="A15" s="1">
        <v>7</v>
      </c>
      <c r="B15" s="94"/>
      <c r="C15" s="20" t="s">
        <v>46</v>
      </c>
      <c r="D15" s="10">
        <v>42.506983447157786</v>
      </c>
      <c r="E15" s="11">
        <v>3.5999300285013483E-2</v>
      </c>
      <c r="F15" s="10">
        <v>1.1999783679215931E-3</v>
      </c>
      <c r="G15" s="12">
        <v>0.39519234011326032</v>
      </c>
      <c r="H15" s="10">
        <v>9.1133342175849492</v>
      </c>
      <c r="I15" s="12">
        <v>3136.7007658585894</v>
      </c>
      <c r="J15" s="10">
        <v>0</v>
      </c>
      <c r="K15" s="12">
        <v>51.175447495780396</v>
      </c>
      <c r="L15" s="10">
        <v>410.85399761415533</v>
      </c>
      <c r="M15" s="12">
        <v>606.5786507129817</v>
      </c>
      <c r="N15" s="10">
        <v>18.804027882289652</v>
      </c>
      <c r="O15" s="12">
        <v>31.208855123277466</v>
      </c>
      <c r="P15" s="10">
        <v>4330.8159024593233</v>
      </c>
      <c r="Q15" s="12">
        <v>45.580869746402691</v>
      </c>
      <c r="R15" s="10">
        <v>22.950694639445928</v>
      </c>
      <c r="S15" s="12">
        <v>4529.8877503082367</v>
      </c>
      <c r="T15" s="10">
        <v>235.15803818335124</v>
      </c>
      <c r="U15" s="12">
        <v>120.66053435773354</v>
      </c>
      <c r="V15" s="10">
        <v>85.935812959596959</v>
      </c>
      <c r="W15" s="12">
        <v>13.801899217922392</v>
      </c>
      <c r="X15" s="10">
        <v>239.04467479987235</v>
      </c>
      <c r="Y15" s="12">
        <v>0</v>
      </c>
      <c r="Z15" s="10">
        <v>37.261154691345958</v>
      </c>
      <c r="AA15" s="12">
        <v>11.351082302943853</v>
      </c>
      <c r="AB15" s="10">
        <v>1.9339624915241354</v>
      </c>
      <c r="AC15" s="12">
        <v>9.723066537010844</v>
      </c>
      <c r="AD15" s="10">
        <v>0.78998468179803194</v>
      </c>
      <c r="AE15" s="12">
        <v>13.273045349139668</v>
      </c>
      <c r="AF15" s="10">
        <v>13.820741996202258</v>
      </c>
      <c r="AG15" s="12">
        <v>78.855954055225197</v>
      </c>
      <c r="AH15" s="10">
        <v>50.595558994140667</v>
      </c>
      <c r="AI15" s="12">
        <v>19.219825115228247</v>
      </c>
      <c r="AJ15" s="10">
        <v>4.0978701293790589</v>
      </c>
      <c r="AK15" s="12">
        <v>34.772652101384857</v>
      </c>
      <c r="AL15" s="10">
        <v>99.875698456580608</v>
      </c>
      <c r="AM15" s="12">
        <v>4.0399215328211072E-2</v>
      </c>
      <c r="AN15" s="13">
        <v>557.71265278029148</v>
      </c>
      <c r="AO15" s="12">
        <v>0</v>
      </c>
      <c r="AP15" s="13">
        <v>2962.3249387814371</v>
      </c>
      <c r="AQ15" s="12">
        <v>-819.45042406271568</v>
      </c>
      <c r="AR15" s="14">
        <v>0</v>
      </c>
      <c r="AS15" s="12">
        <v>528.84712076448204</v>
      </c>
      <c r="AT15" s="14">
        <v>0</v>
      </c>
      <c r="AU15" s="12">
        <v>0</v>
      </c>
      <c r="AV15" s="14">
        <v>0</v>
      </c>
      <c r="AW15" s="12">
        <v>177.58726341964888</v>
      </c>
      <c r="AX15" s="14">
        <v>3402.799576408614</v>
      </c>
      <c r="AY15" s="12">
        <v>0</v>
      </c>
      <c r="AZ15" s="14">
        <v>909.56038077989649</v>
      </c>
      <c r="BA15" s="12">
        <v>2796.3122517279003</v>
      </c>
      <c r="BB15" s="14">
        <v>119.56637606129394</v>
      </c>
      <c r="BC15" s="12">
        <v>22976.092616789909</v>
      </c>
      <c r="BD15" s="15">
        <v>-2694.8213857684696</v>
      </c>
      <c r="BE15" s="16">
        <f t="shared" si="0"/>
        <v>45223.352994441993</v>
      </c>
    </row>
    <row r="16" spans="1:57" x14ac:dyDescent="0.15">
      <c r="A16" s="1">
        <v>8</v>
      </c>
      <c r="B16" s="94"/>
      <c r="C16" s="20" t="s">
        <v>157</v>
      </c>
      <c r="D16" s="10">
        <v>0.28034599623535184</v>
      </c>
      <c r="E16" s="11">
        <v>6.1874973080297796E-4</v>
      </c>
      <c r="F16" s="10">
        <v>2.0625197485199217E-5</v>
      </c>
      <c r="G16" s="12">
        <v>6.7925031009289571E-3</v>
      </c>
      <c r="H16" s="10">
        <v>0.48823821933768125</v>
      </c>
      <c r="I16" s="12">
        <v>2.3712487789087455</v>
      </c>
      <c r="J16" s="10">
        <v>2.3712487789087455</v>
      </c>
      <c r="K16" s="12">
        <v>60.245472991995314</v>
      </c>
      <c r="L16" s="10">
        <v>2.3793973980349556</v>
      </c>
      <c r="M16" s="12">
        <v>0</v>
      </c>
      <c r="N16" s="10">
        <v>0.15062157451360589</v>
      </c>
      <c r="O16" s="12">
        <v>0.21851221780624747</v>
      </c>
      <c r="P16" s="10">
        <v>33.425603274773991</v>
      </c>
      <c r="Q16" s="12">
        <v>0.29716915844238606</v>
      </c>
      <c r="R16" s="10">
        <v>0.17331594383804549</v>
      </c>
      <c r="S16" s="12">
        <v>77.858993317906354</v>
      </c>
      <c r="T16" s="10">
        <v>1.3347102538807512</v>
      </c>
      <c r="U16" s="12">
        <v>0.70807456243497258</v>
      </c>
      <c r="V16" s="10">
        <v>0.51802861043499115</v>
      </c>
      <c r="W16" s="12">
        <v>0.12324529155377907</v>
      </c>
      <c r="X16" s="10">
        <v>1.355981515547477</v>
      </c>
      <c r="Y16" s="12">
        <v>0</v>
      </c>
      <c r="Z16" s="10">
        <v>0.25163598147358046</v>
      </c>
      <c r="AA16" s="12">
        <v>0.10983216199763116</v>
      </c>
      <c r="AB16" s="10">
        <v>3.4433538032679151E-2</v>
      </c>
      <c r="AC16" s="12">
        <v>0.10092215720281407</v>
      </c>
      <c r="AD16" s="10">
        <v>1.3578131136029516E-2</v>
      </c>
      <c r="AE16" s="12">
        <v>0.12035090122752878</v>
      </c>
      <c r="AF16" s="10">
        <v>0.12334841754120505</v>
      </c>
      <c r="AG16" s="12">
        <v>0.4792810676950392</v>
      </c>
      <c r="AH16" s="10">
        <v>0.32461414251047288</v>
      </c>
      <c r="AI16" s="12">
        <v>0.15289718414028822</v>
      </c>
      <c r="AJ16" s="10">
        <v>7.0136213217280891E-2</v>
      </c>
      <c r="AK16" s="12">
        <v>0.23801659994258059</v>
      </c>
      <c r="AL16" s="10">
        <v>0.59432052223240717</v>
      </c>
      <c r="AM16" s="12">
        <v>6.9437545491537512E-4</v>
      </c>
      <c r="AN16" s="13">
        <v>3.9441807264751176</v>
      </c>
      <c r="AO16" s="12">
        <v>0</v>
      </c>
      <c r="AP16" s="13">
        <v>272.00002378593513</v>
      </c>
      <c r="AQ16" s="12">
        <v>6.1937529985583227E-7</v>
      </c>
      <c r="AR16" s="14">
        <v>0</v>
      </c>
      <c r="AS16" s="12">
        <v>3.1090274691641682E-7</v>
      </c>
      <c r="AT16" s="14">
        <v>269.07618280832702</v>
      </c>
      <c r="AU16" s="12">
        <v>6.1937529985583227E-7</v>
      </c>
      <c r="AV16" s="14">
        <v>38.797440202547754</v>
      </c>
      <c r="AW16" s="12">
        <v>1.9956635374501131E-7</v>
      </c>
      <c r="AX16" s="14">
        <v>467.0532293787594</v>
      </c>
      <c r="AY16" s="12">
        <v>5.7223672530561407E-7</v>
      </c>
      <c r="AZ16" s="14">
        <v>503.19878477125854</v>
      </c>
      <c r="BA16" s="12">
        <v>151.56215449070754</v>
      </c>
      <c r="BB16" s="14">
        <v>3.1413270875327577E-7</v>
      </c>
      <c r="BC16" s="12">
        <v>47.75551206962129</v>
      </c>
      <c r="BD16" s="15">
        <v>-64.877245678250802</v>
      </c>
      <c r="BE16" s="16">
        <f t="shared" si="0"/>
        <v>1875.4319663473573</v>
      </c>
    </row>
    <row r="17" spans="1:57" x14ac:dyDescent="0.15">
      <c r="A17" s="1">
        <v>9</v>
      </c>
      <c r="B17" s="94"/>
      <c r="C17" s="20" t="s">
        <v>158</v>
      </c>
      <c r="D17" s="10">
        <v>8.2288092007987323</v>
      </c>
      <c r="E17" s="11">
        <v>5.3813140349303595E-2</v>
      </c>
      <c r="F17" s="10">
        <v>1.793767806200073E-3</v>
      </c>
      <c r="G17" s="12">
        <v>0.59074869591607027</v>
      </c>
      <c r="H17" s="10">
        <v>9.4667048257022479</v>
      </c>
      <c r="I17" s="12">
        <v>1171.1164876810512</v>
      </c>
      <c r="J17" s="10">
        <v>1171.1164876810512</v>
      </c>
      <c r="K17" s="12">
        <v>143.76928432147733</v>
      </c>
      <c r="L17" s="10">
        <v>0</v>
      </c>
      <c r="M17" s="12">
        <v>0</v>
      </c>
      <c r="N17" s="10">
        <v>4.7451408144217586</v>
      </c>
      <c r="O17" s="12">
        <v>6.5683018415557219</v>
      </c>
      <c r="P17" s="10">
        <v>1732.3250351285053</v>
      </c>
      <c r="Q17" s="12">
        <v>8.6805838797049582</v>
      </c>
      <c r="R17" s="10">
        <v>5.3545843123998313</v>
      </c>
      <c r="S17" s="12">
        <v>2090.854411194277</v>
      </c>
      <c r="T17" s="10">
        <v>36.543099827760464</v>
      </c>
      <c r="U17" s="12">
        <v>19.715185480470542</v>
      </c>
      <c r="V17" s="10">
        <v>14.611626687004515</v>
      </c>
      <c r="W17" s="12">
        <v>4.0099684452439543</v>
      </c>
      <c r="X17" s="10">
        <v>37.114326178680059</v>
      </c>
      <c r="Y17" s="12">
        <v>0</v>
      </c>
      <c r="Z17" s="10">
        <v>7.4578202164682361</v>
      </c>
      <c r="AA17" s="12">
        <v>3.6497672167267337</v>
      </c>
      <c r="AB17" s="10">
        <v>1.9306183611879939</v>
      </c>
      <c r="AC17" s="12">
        <v>3.4104946449040985</v>
      </c>
      <c r="AD17" s="10">
        <v>1.1808994637858019</v>
      </c>
      <c r="AE17" s="12">
        <v>3.9322418089261721</v>
      </c>
      <c r="AF17" s="10">
        <v>4.0127378047916364</v>
      </c>
      <c r="AG17" s="12">
        <v>13.571086385487643</v>
      </c>
      <c r="AH17" s="10">
        <v>9.4176024940254894</v>
      </c>
      <c r="AI17" s="12">
        <v>4.8062513342854913</v>
      </c>
      <c r="AJ17" s="10">
        <v>2.5837488171708798</v>
      </c>
      <c r="AK17" s="12">
        <v>7.0920798442024466</v>
      </c>
      <c r="AL17" s="10">
        <v>16.660398114370263</v>
      </c>
      <c r="AM17" s="12">
        <v>6.0390299860580941E-2</v>
      </c>
      <c r="AN17" s="13">
        <v>1.0024636656710175</v>
      </c>
      <c r="AO17" s="12">
        <v>0</v>
      </c>
      <c r="AP17" s="13">
        <v>653.0101828519123</v>
      </c>
      <c r="AQ17" s="12">
        <v>52.833704731135704</v>
      </c>
      <c r="AR17" s="14">
        <v>0</v>
      </c>
      <c r="AS17" s="12">
        <v>73.062930516722062</v>
      </c>
      <c r="AT17" s="14">
        <v>610.9089892001341</v>
      </c>
      <c r="AU17" s="12">
        <v>6.0584867466335153</v>
      </c>
      <c r="AV17" s="14">
        <v>13.977799424470833</v>
      </c>
      <c r="AW17" s="12">
        <v>93.052804698200276</v>
      </c>
      <c r="AX17" s="14">
        <v>742.36567099595368</v>
      </c>
      <c r="AY17" s="12">
        <v>8.6065452584811553</v>
      </c>
      <c r="AZ17" s="14">
        <v>404.02315139214863</v>
      </c>
      <c r="BA17" s="12">
        <v>715.41630199337544</v>
      </c>
      <c r="BB17" s="14">
        <v>43.636330630403172</v>
      </c>
      <c r="BC17" s="12">
        <v>0</v>
      </c>
      <c r="BD17" s="15">
        <v>0</v>
      </c>
      <c r="BE17" s="16">
        <f t="shared" si="0"/>
        <v>9962.5878920156119</v>
      </c>
    </row>
    <row r="18" spans="1:57" x14ac:dyDescent="0.15">
      <c r="A18" s="1">
        <v>10</v>
      </c>
      <c r="B18" s="5" t="s">
        <v>13</v>
      </c>
      <c r="C18" s="20" t="s">
        <v>47</v>
      </c>
      <c r="D18" s="10">
        <v>1814.4037756132871</v>
      </c>
      <c r="E18" s="11">
        <v>12.2057026851478</v>
      </c>
      <c r="F18" s="10">
        <v>4.2565658884560764E-2</v>
      </c>
      <c r="G18" s="12">
        <v>31.668850210113209</v>
      </c>
      <c r="H18" s="10">
        <v>518.64960045913188</v>
      </c>
      <c r="I18" s="12">
        <v>3449.7624082033094</v>
      </c>
      <c r="J18" s="10">
        <v>2329.9668291567441</v>
      </c>
      <c r="K18" s="12">
        <v>1159.7280943482831</v>
      </c>
      <c r="L18" s="10">
        <v>1817.2050715327152</v>
      </c>
      <c r="M18" s="12">
        <v>90.026368540846022</v>
      </c>
      <c r="N18" s="10">
        <v>64.423124721782713</v>
      </c>
      <c r="O18" s="12">
        <v>92.856984856669314</v>
      </c>
      <c r="P18" s="10">
        <v>355.41261027136125</v>
      </c>
      <c r="Q18" s="12">
        <v>37.234310109269529</v>
      </c>
      <c r="R18" s="10">
        <v>33.712001836572128</v>
      </c>
      <c r="S18" s="12">
        <v>9821.0787017022139</v>
      </c>
      <c r="T18" s="10">
        <v>593.76965861018039</v>
      </c>
      <c r="U18" s="12">
        <v>1006.2628174457377</v>
      </c>
      <c r="V18" s="10">
        <v>1519.5620979346559</v>
      </c>
      <c r="W18" s="12">
        <v>171.90141340529865</v>
      </c>
      <c r="X18" s="10">
        <v>2711.9751830972987</v>
      </c>
      <c r="Y18" s="12">
        <v>0</v>
      </c>
      <c r="Z18" s="10">
        <v>309.20758755217054</v>
      </c>
      <c r="AA18" s="12">
        <v>130.78298692281294</v>
      </c>
      <c r="AB18" s="10">
        <v>26.539688314523637</v>
      </c>
      <c r="AC18" s="12">
        <v>266.09921651683158</v>
      </c>
      <c r="AD18" s="10">
        <v>104.24329860828929</v>
      </c>
      <c r="AE18" s="12">
        <v>733.03385306574216</v>
      </c>
      <c r="AF18" s="10">
        <v>408.71545660955246</v>
      </c>
      <c r="AG18" s="12">
        <v>421.90016944904511</v>
      </c>
      <c r="AH18" s="10">
        <v>416.22829540267736</v>
      </c>
      <c r="AI18" s="12">
        <v>287.4671772768811</v>
      </c>
      <c r="AJ18" s="10">
        <v>268.40840351131902</v>
      </c>
      <c r="AK18" s="12">
        <v>546.68139846913505</v>
      </c>
      <c r="AL18" s="10">
        <v>1285.0678831396106</v>
      </c>
      <c r="AM18" s="12">
        <v>28.167824766858079</v>
      </c>
      <c r="AN18" s="13">
        <v>11727.95637124221</v>
      </c>
      <c r="AO18" s="12">
        <v>0</v>
      </c>
      <c r="AP18" s="13">
        <v>1814.9464877640653</v>
      </c>
      <c r="AQ18" s="12">
        <v>351.29067660415529</v>
      </c>
      <c r="AR18" s="14">
        <v>0</v>
      </c>
      <c r="AS18" s="12">
        <v>87.744299518537673</v>
      </c>
      <c r="AT18" s="14">
        <v>30.506910556356015</v>
      </c>
      <c r="AU18" s="12">
        <v>13.271726120634131</v>
      </c>
      <c r="AV18" s="14">
        <v>7.2497205730920804</v>
      </c>
      <c r="AW18" s="12">
        <v>2.4466019945557749E-2</v>
      </c>
      <c r="AX18" s="14">
        <v>426.62420056603725</v>
      </c>
      <c r="AY18" s="12">
        <v>1.5403260612900498</v>
      </c>
      <c r="AZ18" s="14">
        <v>22.067935675835862</v>
      </c>
      <c r="BA18" s="12">
        <v>-298.29001278610423</v>
      </c>
      <c r="BB18" s="14">
        <v>16.474913903747893</v>
      </c>
      <c r="BC18" s="12">
        <v>516.08733114585698</v>
      </c>
      <c r="BD18" s="15">
        <v>-486.22104627657723</v>
      </c>
      <c r="BE18" s="16">
        <f t="shared" si="0"/>
        <v>47095.66571669402</v>
      </c>
    </row>
    <row r="19" spans="1:57" x14ac:dyDescent="0.15">
      <c r="A19" s="1">
        <v>11</v>
      </c>
      <c r="B19" s="5" t="s">
        <v>14</v>
      </c>
      <c r="C19" s="20" t="s">
        <v>48</v>
      </c>
      <c r="D19" s="10">
        <v>0</v>
      </c>
      <c r="E19" s="11">
        <v>0</v>
      </c>
      <c r="F19" s="10">
        <v>0</v>
      </c>
      <c r="G19" s="12">
        <v>0</v>
      </c>
      <c r="H19" s="10">
        <v>0</v>
      </c>
      <c r="I19" s="12">
        <v>0</v>
      </c>
      <c r="J19" s="10">
        <v>0</v>
      </c>
      <c r="K19" s="12">
        <v>0</v>
      </c>
      <c r="L19" s="10">
        <v>4.2295488638298189E-4</v>
      </c>
      <c r="M19" s="12">
        <v>0</v>
      </c>
      <c r="N19" s="10">
        <v>0</v>
      </c>
      <c r="O19" s="12">
        <v>0</v>
      </c>
      <c r="P19" s="10">
        <v>0</v>
      </c>
      <c r="Q19" s="12">
        <v>0</v>
      </c>
      <c r="R19" s="10">
        <v>0</v>
      </c>
      <c r="S19" s="12">
        <v>4.2295488638298189E-4</v>
      </c>
      <c r="T19" s="10">
        <v>8.4590977276596379E-4</v>
      </c>
      <c r="U19" s="12">
        <v>1.6918195455319276E-3</v>
      </c>
      <c r="V19" s="10">
        <v>0</v>
      </c>
      <c r="W19" s="12">
        <v>4.2295488638298189E-4</v>
      </c>
      <c r="X19" s="10">
        <v>8.4590977276596379E-4</v>
      </c>
      <c r="Y19" s="12">
        <v>0</v>
      </c>
      <c r="Z19" s="10">
        <v>4.2295488638298189E-4</v>
      </c>
      <c r="AA19" s="12">
        <v>4.2295488638298189E-4</v>
      </c>
      <c r="AB19" s="10">
        <v>0</v>
      </c>
      <c r="AC19" s="12">
        <v>0</v>
      </c>
      <c r="AD19" s="10">
        <v>0</v>
      </c>
      <c r="AE19" s="12">
        <v>8.4590977276596379E-4</v>
      </c>
      <c r="AF19" s="10">
        <v>4.2295488638298189E-4</v>
      </c>
      <c r="AG19" s="12">
        <v>0</v>
      </c>
      <c r="AH19" s="10">
        <v>0</v>
      </c>
      <c r="AI19" s="12">
        <v>0</v>
      </c>
      <c r="AJ19" s="10">
        <v>0</v>
      </c>
      <c r="AK19" s="12">
        <v>0</v>
      </c>
      <c r="AL19" s="10">
        <v>0</v>
      </c>
      <c r="AM19" s="12">
        <v>0</v>
      </c>
      <c r="AN19" s="13">
        <v>1.7607611920123536</v>
      </c>
      <c r="AO19" s="12">
        <v>0</v>
      </c>
      <c r="AP19" s="13">
        <v>4336.2049745741288</v>
      </c>
      <c r="AQ19" s="12">
        <v>0.33924012876796378</v>
      </c>
      <c r="AR19" s="14">
        <v>0</v>
      </c>
      <c r="AS19" s="12">
        <v>0.10404690205021352</v>
      </c>
      <c r="AT19" s="14">
        <v>6.4962198624058248E-3</v>
      </c>
      <c r="AU19" s="12">
        <v>7.7761502965686133E-3</v>
      </c>
      <c r="AV19" s="14">
        <v>7.1975699486751064E-3</v>
      </c>
      <c r="AW19" s="12">
        <v>5.9213684093617465E-3</v>
      </c>
      <c r="AX19" s="14">
        <v>0.20887731610558244</v>
      </c>
      <c r="AY19" s="12">
        <v>1.6918195455319276E-3</v>
      </c>
      <c r="AZ19" s="14">
        <v>0.13152956876208211</v>
      </c>
      <c r="BA19" s="12">
        <v>0.1387351779095882</v>
      </c>
      <c r="BB19" s="14">
        <v>3.3647643045925053E-2</v>
      </c>
      <c r="BC19" s="12">
        <v>8.078438329914954E-2</v>
      </c>
      <c r="BD19" s="15">
        <v>-6.8119269099333218E-2</v>
      </c>
      <c r="BE19" s="16">
        <f t="shared" si="0"/>
        <v>4338.9703280232252</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3396.4144943178935</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3396.4144943178935</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12886.034921711751</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12886.034921711751</v>
      </c>
    </row>
    <row r="22" spans="1:57" x14ac:dyDescent="0.15">
      <c r="A22" s="1">
        <v>14</v>
      </c>
      <c r="B22" s="5" t="s">
        <v>17</v>
      </c>
      <c r="C22" s="20" t="s">
        <v>51</v>
      </c>
      <c r="D22" s="10">
        <v>63.505412641120706</v>
      </c>
      <c r="E22" s="11">
        <v>1.5874333280257846</v>
      </c>
      <c r="F22" s="10">
        <v>0</v>
      </c>
      <c r="G22" s="12">
        <v>0.82064839764396469</v>
      </c>
      <c r="H22" s="10">
        <v>18.942492464087824</v>
      </c>
      <c r="I22" s="12">
        <v>106.84141490576012</v>
      </c>
      <c r="J22" s="10">
        <v>108.10448598892209</v>
      </c>
      <c r="K22" s="12">
        <v>29.378154018457924</v>
      </c>
      <c r="L22" s="10">
        <v>80.680546520457611</v>
      </c>
      <c r="M22" s="12">
        <v>117.02069106132102</v>
      </c>
      <c r="N22" s="10">
        <v>4.0447616523352092</v>
      </c>
      <c r="O22" s="12">
        <v>1.8282799744979463</v>
      </c>
      <c r="P22" s="10">
        <v>11.263235743566369</v>
      </c>
      <c r="Q22" s="12">
        <v>0</v>
      </c>
      <c r="R22" s="10">
        <v>0</v>
      </c>
      <c r="S22" s="12">
        <v>55.132336655220271</v>
      </c>
      <c r="T22" s="10">
        <v>27.74738042104207</v>
      </c>
      <c r="U22" s="12">
        <v>39.468070897284804</v>
      </c>
      <c r="V22" s="10">
        <v>108.25325754725131</v>
      </c>
      <c r="W22" s="12">
        <v>3.8135334821598588</v>
      </c>
      <c r="X22" s="10">
        <v>237.81836539487404</v>
      </c>
      <c r="Y22" s="12">
        <v>343.86629869679234</v>
      </c>
      <c r="Z22" s="10">
        <v>2.8978545387033954</v>
      </c>
      <c r="AA22" s="12">
        <v>5.6237307212197996</v>
      </c>
      <c r="AB22" s="10">
        <v>0.12542493091042312</v>
      </c>
      <c r="AC22" s="12">
        <v>3.2460433806479743</v>
      </c>
      <c r="AD22" s="10">
        <v>4.6257176206626287</v>
      </c>
      <c r="AE22" s="12">
        <v>46.059035594911968</v>
      </c>
      <c r="AF22" s="10">
        <v>7.4608596939108116</v>
      </c>
      <c r="AG22" s="12">
        <v>7.615909531815416</v>
      </c>
      <c r="AH22" s="10">
        <v>141.22270111935831</v>
      </c>
      <c r="AI22" s="12">
        <v>43.901418992011195</v>
      </c>
      <c r="AJ22" s="10">
        <v>29.801502218989153</v>
      </c>
      <c r="AK22" s="12">
        <v>132.05283055703003</v>
      </c>
      <c r="AL22" s="10">
        <v>74.757490952182778</v>
      </c>
      <c r="AM22" s="12">
        <v>0</v>
      </c>
      <c r="AN22" s="13">
        <v>15.308766874005324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1874.8160865171803</v>
      </c>
    </row>
    <row r="23" spans="1:57" x14ac:dyDescent="0.15">
      <c r="A23" s="1">
        <v>15</v>
      </c>
      <c r="B23" s="5" t="s">
        <v>18</v>
      </c>
      <c r="C23" s="20" t="s">
        <v>159</v>
      </c>
      <c r="D23" s="10">
        <v>3.3176202139592332</v>
      </c>
      <c r="E23" s="11">
        <v>0.18415287717117654</v>
      </c>
      <c r="F23" s="10">
        <v>0</v>
      </c>
      <c r="G23" s="12">
        <v>0.31151094175685007</v>
      </c>
      <c r="H23" s="10">
        <v>11.885484168181636</v>
      </c>
      <c r="I23" s="12">
        <v>29.855011981556316</v>
      </c>
      <c r="J23" s="10">
        <v>0</v>
      </c>
      <c r="K23" s="12">
        <v>0</v>
      </c>
      <c r="L23" s="10">
        <v>14.149615223489468</v>
      </c>
      <c r="M23" s="12">
        <v>0.8765906427338247</v>
      </c>
      <c r="N23" s="10">
        <v>2.3532557699569043</v>
      </c>
      <c r="O23" s="12">
        <v>5.7942182536725335</v>
      </c>
      <c r="P23" s="10">
        <v>13.529212779837559</v>
      </c>
      <c r="Q23" s="12">
        <v>5.0266277563048254</v>
      </c>
      <c r="R23" s="10">
        <v>0.70276409512364879</v>
      </c>
      <c r="S23" s="12">
        <v>34.772193741742534</v>
      </c>
      <c r="T23" s="10">
        <v>21.011212231758069</v>
      </c>
      <c r="U23" s="12">
        <v>33.39133400544651</v>
      </c>
      <c r="V23" s="10">
        <v>20.974496393318955</v>
      </c>
      <c r="W23" s="12">
        <v>8.5255324225571787</v>
      </c>
      <c r="X23" s="10">
        <v>29.329070693144018</v>
      </c>
      <c r="Y23" s="12">
        <v>0</v>
      </c>
      <c r="Z23" s="10">
        <v>37.048002039991921</v>
      </c>
      <c r="AA23" s="12">
        <v>16.833064554382123</v>
      </c>
      <c r="AB23" s="10">
        <v>1.8530024712239881</v>
      </c>
      <c r="AC23" s="12">
        <v>5.7047233974771947</v>
      </c>
      <c r="AD23" s="10">
        <v>2.8563774935678752</v>
      </c>
      <c r="AE23" s="12">
        <v>15.574973402866892</v>
      </c>
      <c r="AF23" s="10">
        <v>7.5221574002132927</v>
      </c>
      <c r="AG23" s="12">
        <v>7.3454624277250602</v>
      </c>
      <c r="AH23" s="10">
        <v>3.3256518036177893</v>
      </c>
      <c r="AI23" s="12">
        <v>1.2380121773688439</v>
      </c>
      <c r="AJ23" s="10">
        <v>3.3158991590324001</v>
      </c>
      <c r="AK23" s="12">
        <v>6.5457455717231285</v>
      </c>
      <c r="AL23" s="10">
        <v>4.470727014937629</v>
      </c>
      <c r="AM23" s="12">
        <v>1.6286916457600318</v>
      </c>
      <c r="AN23" s="13">
        <v>36.708954219405747</v>
      </c>
      <c r="AO23" s="12">
        <v>0</v>
      </c>
      <c r="AP23" s="13">
        <v>15.608820816427949</v>
      </c>
      <c r="AQ23" s="12">
        <v>-2.1582154839561243</v>
      </c>
      <c r="AR23" s="14">
        <v>0</v>
      </c>
      <c r="AS23" s="12">
        <v>-0.43569903421482259</v>
      </c>
      <c r="AT23" s="14">
        <v>2.1109498089591901E-2</v>
      </c>
      <c r="AU23" s="12">
        <v>8.6217475885736569E-2</v>
      </c>
      <c r="AV23" s="14">
        <v>5.2145177784413688E-3</v>
      </c>
      <c r="AW23" s="12">
        <v>1.0765894982601068E-2</v>
      </c>
      <c r="AX23" s="14">
        <v>-6.9357387620649575</v>
      </c>
      <c r="AY23" s="12">
        <v>-7.0850344279052516E-3</v>
      </c>
      <c r="AZ23" s="14">
        <v>2.1848332221533129</v>
      </c>
      <c r="BA23" s="12">
        <v>2.6080055780253675</v>
      </c>
      <c r="BB23" s="14">
        <v>0.16655144774532119</v>
      </c>
      <c r="BC23" s="12">
        <v>18.51625627282522</v>
      </c>
      <c r="BD23" s="15">
        <v>-10.445693874120543</v>
      </c>
      <c r="BE23" s="16">
        <f t="shared" si="0"/>
        <v>407.18669150613448</v>
      </c>
    </row>
    <row r="24" spans="1:57" x14ac:dyDescent="0.15">
      <c r="A24" s="1">
        <v>16</v>
      </c>
      <c r="B24" s="5" t="s">
        <v>19</v>
      </c>
      <c r="C24" s="20" t="s">
        <v>52</v>
      </c>
      <c r="D24" s="10">
        <v>2837.0503345937159</v>
      </c>
      <c r="E24" s="11">
        <v>85.881406962325357</v>
      </c>
      <c r="F24" s="10">
        <v>0.50179210798168128</v>
      </c>
      <c r="G24" s="12">
        <v>81.973258469870515</v>
      </c>
      <c r="H24" s="10">
        <v>539.31202213338679</v>
      </c>
      <c r="I24" s="12">
        <v>2567.0951687622151</v>
      </c>
      <c r="J24" s="10">
        <v>2454.6228768554615</v>
      </c>
      <c r="K24" s="12">
        <v>413.60810846996429</v>
      </c>
      <c r="L24" s="10">
        <v>1867.2283438943664</v>
      </c>
      <c r="M24" s="12">
        <v>246.39970520583472</v>
      </c>
      <c r="N24" s="10">
        <v>3321.5316559124944</v>
      </c>
      <c r="O24" s="12">
        <v>2661.2627731805646</v>
      </c>
      <c r="P24" s="10">
        <v>4822.7697565603867</v>
      </c>
      <c r="Q24" s="12">
        <v>1473.3032715328043</v>
      </c>
      <c r="R24" s="10">
        <v>93.372892458251044</v>
      </c>
      <c r="S24" s="12">
        <v>15915.27886616957</v>
      </c>
      <c r="T24" s="10">
        <v>868.5886051042495</v>
      </c>
      <c r="U24" s="12">
        <v>592.10844104359592</v>
      </c>
      <c r="V24" s="10">
        <v>2318.4877513683059</v>
      </c>
      <c r="W24" s="12">
        <v>558.15210663272751</v>
      </c>
      <c r="X24" s="10">
        <v>1049.3097615375773</v>
      </c>
      <c r="Y24" s="12">
        <v>3.123187394076855E-2</v>
      </c>
      <c r="Z24" s="10">
        <v>1092.794940687774</v>
      </c>
      <c r="AA24" s="12">
        <v>692.92284799946742</v>
      </c>
      <c r="AB24" s="10">
        <v>20.525587553873095</v>
      </c>
      <c r="AC24" s="12">
        <v>441.6093279602851</v>
      </c>
      <c r="AD24" s="10">
        <v>251.0824041720206</v>
      </c>
      <c r="AE24" s="12">
        <v>1810.9697998308177</v>
      </c>
      <c r="AF24" s="10">
        <v>608.22929330935585</v>
      </c>
      <c r="AG24" s="12">
        <v>409.05426362689269</v>
      </c>
      <c r="AH24" s="10">
        <v>363.89609709593543</v>
      </c>
      <c r="AI24" s="12">
        <v>998.52881663481708</v>
      </c>
      <c r="AJ24" s="10">
        <v>250.64619899931452</v>
      </c>
      <c r="AK24" s="12">
        <v>897.64674061874052</v>
      </c>
      <c r="AL24" s="10">
        <v>376.68138522482133</v>
      </c>
      <c r="AM24" s="12">
        <v>30.671782334764103</v>
      </c>
      <c r="AN24" s="13">
        <v>23526.479258097614</v>
      </c>
      <c r="AO24" s="12">
        <v>0</v>
      </c>
      <c r="AP24" s="13">
        <v>13741.632053388974</v>
      </c>
      <c r="AQ24" s="12">
        <v>2941.4936844962776</v>
      </c>
      <c r="AR24" s="14">
        <v>2.9149749011383983E-2</v>
      </c>
      <c r="AS24" s="12">
        <v>1463.0368823872172</v>
      </c>
      <c r="AT24" s="14">
        <v>-78.861765522000411</v>
      </c>
      <c r="AU24" s="12">
        <v>135.67561851674265</v>
      </c>
      <c r="AV24" s="14">
        <v>166.77259647215507</v>
      </c>
      <c r="AW24" s="12">
        <v>51.498075013233404</v>
      </c>
      <c r="AX24" s="14">
        <v>-1365.1452636208564</v>
      </c>
      <c r="AY24" s="12">
        <v>24.158009662441454</v>
      </c>
      <c r="AZ24" s="14">
        <v>-557.3809513530673</v>
      </c>
      <c r="BA24" s="12">
        <v>272.29781224016187</v>
      </c>
      <c r="BB24" s="14">
        <v>270.56033135663074</v>
      </c>
      <c r="BC24" s="12">
        <v>16666.100403142904</v>
      </c>
      <c r="BD24" s="15">
        <v>-30221.949229839731</v>
      </c>
      <c r="BE24" s="16">
        <f t="shared" si="0"/>
        <v>80049.526281066181</v>
      </c>
    </row>
    <row r="25" spans="1:57" x14ac:dyDescent="0.15">
      <c r="A25" s="1">
        <v>17</v>
      </c>
      <c r="B25" s="5" t="s">
        <v>20</v>
      </c>
      <c r="C25" s="20" t="s">
        <v>53</v>
      </c>
      <c r="D25" s="10">
        <v>27.028694358580854</v>
      </c>
      <c r="E25" s="11">
        <v>2.9314969829503061</v>
      </c>
      <c r="F25" s="10">
        <v>1.70435871101762E-2</v>
      </c>
      <c r="G25" s="12">
        <v>3.1141068448450513</v>
      </c>
      <c r="H25" s="10">
        <v>32.291961308222525</v>
      </c>
      <c r="I25" s="12">
        <v>624.68861356667958</v>
      </c>
      <c r="J25" s="10">
        <v>537.00660953345471</v>
      </c>
      <c r="K25" s="12">
        <v>0</v>
      </c>
      <c r="L25" s="10">
        <v>56.732156329488816</v>
      </c>
      <c r="M25" s="12">
        <v>16.390249604286112</v>
      </c>
      <c r="N25" s="10">
        <v>56.174851515754561</v>
      </c>
      <c r="O25" s="12">
        <v>81.974784403630338</v>
      </c>
      <c r="P25" s="10">
        <v>155.47971761288929</v>
      </c>
      <c r="Q25" s="12">
        <v>11.72192993487023</v>
      </c>
      <c r="R25" s="10">
        <v>2.9761349491912439</v>
      </c>
      <c r="S25" s="12">
        <v>201.48522881957203</v>
      </c>
      <c r="T25" s="10">
        <v>242.59598412808947</v>
      </c>
      <c r="U25" s="12">
        <v>170.87413477030938</v>
      </c>
      <c r="V25" s="10">
        <v>71.430485178134646</v>
      </c>
      <c r="W25" s="12">
        <v>34.859005236627524</v>
      </c>
      <c r="X25" s="10">
        <v>126.05355866747696</v>
      </c>
      <c r="Y25" s="12">
        <v>0.85867215059840107</v>
      </c>
      <c r="Z25" s="10">
        <v>150.88444188823129</v>
      </c>
      <c r="AA25" s="12">
        <v>62.128744612909443</v>
      </c>
      <c r="AB25" s="10">
        <v>1.839084209126632</v>
      </c>
      <c r="AC25" s="12">
        <v>21.623442446496401</v>
      </c>
      <c r="AD25" s="10">
        <v>18.739829827331828</v>
      </c>
      <c r="AE25" s="12">
        <v>54.378782074096463</v>
      </c>
      <c r="AF25" s="10">
        <v>36.738669415064102</v>
      </c>
      <c r="AG25" s="12">
        <v>27.14475307080729</v>
      </c>
      <c r="AH25" s="10">
        <v>29.293056646075698</v>
      </c>
      <c r="AI25" s="12">
        <v>28.4311380979325</v>
      </c>
      <c r="AJ25" s="10">
        <v>33.275574834153531</v>
      </c>
      <c r="AK25" s="12">
        <v>49.123676048458805</v>
      </c>
      <c r="AL25" s="10">
        <v>50.130059287345404</v>
      </c>
      <c r="AM25" s="12">
        <v>1.0485864069689357</v>
      </c>
      <c r="AN25" s="13">
        <v>1078.6399322398797</v>
      </c>
      <c r="AO25" s="12">
        <v>0</v>
      </c>
      <c r="AP25" s="13">
        <v>0</v>
      </c>
      <c r="AQ25" s="12">
        <v>-53.729500309449193</v>
      </c>
      <c r="AR25" s="14">
        <v>0.28487138455580219</v>
      </c>
      <c r="AS25" s="12">
        <v>30.408959904920195</v>
      </c>
      <c r="AT25" s="14">
        <v>16.470337829373925</v>
      </c>
      <c r="AU25" s="12">
        <v>4.1100771787833024</v>
      </c>
      <c r="AV25" s="14">
        <v>10.675152013670512</v>
      </c>
      <c r="AW25" s="12">
        <v>2.0993096397445021</v>
      </c>
      <c r="AX25" s="14">
        <v>81.133448297545982</v>
      </c>
      <c r="AY25" s="12">
        <v>0.46268687775650302</v>
      </c>
      <c r="AZ25" s="14">
        <v>-11.982240904199656</v>
      </c>
      <c r="BA25" s="12">
        <v>17.520291329423117</v>
      </c>
      <c r="BB25" s="14">
        <v>16.263317997323757</v>
      </c>
      <c r="BC25" s="12">
        <v>1781.9394963443697</v>
      </c>
      <c r="BD25" s="15">
        <v>-267.43902803303951</v>
      </c>
      <c r="BE25" s="16">
        <f t="shared" si="0"/>
        <v>5728.3223701384204</v>
      </c>
    </row>
    <row r="26" spans="1:57" x14ac:dyDescent="0.15">
      <c r="A26" s="1">
        <v>18</v>
      </c>
      <c r="B26" s="5" t="s">
        <v>21</v>
      </c>
      <c r="C26" s="20" t="s">
        <v>54</v>
      </c>
      <c r="D26" s="10">
        <v>18.498007670959908</v>
      </c>
      <c r="E26" s="11">
        <v>4.504076758505918</v>
      </c>
      <c r="F26" s="10">
        <v>2.1096378259980886E-2</v>
      </c>
      <c r="G26" s="12">
        <v>4.9963255845721397</v>
      </c>
      <c r="H26" s="10">
        <v>45.218949107750099</v>
      </c>
      <c r="I26" s="12">
        <v>200.94038734460031</v>
      </c>
      <c r="J26" s="10">
        <v>184.68229206563333</v>
      </c>
      <c r="K26" s="12">
        <v>0</v>
      </c>
      <c r="L26" s="10">
        <v>50.625190225865033</v>
      </c>
      <c r="M26" s="12">
        <v>11.355125598434711</v>
      </c>
      <c r="N26" s="10">
        <v>117.28707296788541</v>
      </c>
      <c r="O26" s="12">
        <v>34.518948927893732</v>
      </c>
      <c r="P26" s="10">
        <v>80.593439047691987</v>
      </c>
      <c r="Q26" s="12">
        <v>30.405155167197456</v>
      </c>
      <c r="R26" s="10">
        <v>2.5843063368476584</v>
      </c>
      <c r="S26" s="12">
        <v>356.08049455565231</v>
      </c>
      <c r="T26" s="10">
        <v>440.33415523145106</v>
      </c>
      <c r="U26" s="12">
        <v>291.45525581924431</v>
      </c>
      <c r="V26" s="10">
        <v>198.97224959053139</v>
      </c>
      <c r="W26" s="12">
        <v>85.744471406170661</v>
      </c>
      <c r="X26" s="10">
        <v>147.18943111988665</v>
      </c>
      <c r="Y26" s="12">
        <v>5.2740945649952216E-3</v>
      </c>
      <c r="Z26" s="10">
        <v>176.8579710795064</v>
      </c>
      <c r="AA26" s="12">
        <v>115.70484459838683</v>
      </c>
      <c r="AB26" s="10">
        <v>2.8708654748790656</v>
      </c>
      <c r="AC26" s="12">
        <v>32.017270072564322</v>
      </c>
      <c r="AD26" s="10">
        <v>139.21851620065718</v>
      </c>
      <c r="AE26" s="12">
        <v>71.768120808933304</v>
      </c>
      <c r="AF26" s="10">
        <v>48.774826537075811</v>
      </c>
      <c r="AG26" s="12">
        <v>30.547555720452326</v>
      </c>
      <c r="AH26" s="10">
        <v>19.714565483952139</v>
      </c>
      <c r="AI26" s="12">
        <v>25.909868566299856</v>
      </c>
      <c r="AJ26" s="10">
        <v>28.696348528139001</v>
      </c>
      <c r="AK26" s="12">
        <v>59.859215281174095</v>
      </c>
      <c r="AL26" s="10">
        <v>35.596622250674422</v>
      </c>
      <c r="AM26" s="12">
        <v>2.0076719977415145</v>
      </c>
      <c r="AN26" s="13">
        <v>1008.0939512162302</v>
      </c>
      <c r="AO26" s="12">
        <v>0</v>
      </c>
      <c r="AP26" s="13">
        <v>27.773381979264837</v>
      </c>
      <c r="AQ26" s="12">
        <v>-72.194439958199638</v>
      </c>
      <c r="AR26" s="14">
        <v>0.10548189129990443</v>
      </c>
      <c r="AS26" s="12">
        <v>211.13442629510723</v>
      </c>
      <c r="AT26" s="14">
        <v>-14.475220204527197</v>
      </c>
      <c r="AU26" s="12">
        <v>5.6209564277537423</v>
      </c>
      <c r="AV26" s="14">
        <v>4.3291747025290341</v>
      </c>
      <c r="AW26" s="12">
        <v>3.032393580683046</v>
      </c>
      <c r="AX26" s="14">
        <v>54.404795274269588</v>
      </c>
      <c r="AY26" s="12">
        <v>1.7731496326966878</v>
      </c>
      <c r="AZ26" s="14">
        <v>1.1214412632421613</v>
      </c>
      <c r="BA26" s="12">
        <v>50.544705267800026</v>
      </c>
      <c r="BB26" s="14">
        <v>12.832996410541437</v>
      </c>
      <c r="BC26" s="12">
        <v>74.292654074044364</v>
      </c>
      <c r="BD26" s="15">
        <v>-18.969381865935684</v>
      </c>
      <c r="BE26" s="16">
        <f t="shared" si="0"/>
        <v>4444.976433586834</v>
      </c>
    </row>
    <row r="27" spans="1:57" x14ac:dyDescent="0.15">
      <c r="A27" s="1">
        <v>19</v>
      </c>
      <c r="B27" s="5" t="s">
        <v>22</v>
      </c>
      <c r="C27" s="20" t="s">
        <v>55</v>
      </c>
      <c r="D27" s="10">
        <v>214.8070740839438</v>
      </c>
      <c r="E27" s="11">
        <v>34.430615530097811</v>
      </c>
      <c r="F27" s="10">
        <v>2.9208397466415025E-2</v>
      </c>
      <c r="G27" s="12">
        <v>23.229195101727651</v>
      </c>
      <c r="H27" s="10">
        <v>44.114198022685102</v>
      </c>
      <c r="I27" s="12">
        <v>386.79183179648362</v>
      </c>
      <c r="J27" s="10">
        <v>255.31015150751</v>
      </c>
      <c r="K27" s="12">
        <v>0</v>
      </c>
      <c r="L27" s="10">
        <v>99.609678998370626</v>
      </c>
      <c r="M27" s="12">
        <v>30.272069940816966</v>
      </c>
      <c r="N27" s="10">
        <v>88.713205204869041</v>
      </c>
      <c r="O27" s="12">
        <v>62.588727704282995</v>
      </c>
      <c r="P27" s="10">
        <v>116.6096588184176</v>
      </c>
      <c r="Q27" s="12">
        <v>41.985854341410501</v>
      </c>
      <c r="R27" s="10">
        <v>5.5702848001575651</v>
      </c>
      <c r="S27" s="12">
        <v>1118.0901529150005</v>
      </c>
      <c r="T27" s="10">
        <v>1013.3147631367253</v>
      </c>
      <c r="U27" s="12">
        <v>418.50400398160002</v>
      </c>
      <c r="V27" s="10">
        <v>3374.1784156514859</v>
      </c>
      <c r="W27" s="12">
        <v>146.50932169153776</v>
      </c>
      <c r="X27" s="10">
        <v>551.80139388582938</v>
      </c>
      <c r="Y27" s="12">
        <v>2.4340331222012525E-3</v>
      </c>
      <c r="Z27" s="10">
        <v>497.70865879458989</v>
      </c>
      <c r="AA27" s="12">
        <v>241.32586495032643</v>
      </c>
      <c r="AB27" s="10">
        <v>13.835044266591918</v>
      </c>
      <c r="AC27" s="12">
        <v>99.958438229438812</v>
      </c>
      <c r="AD27" s="10">
        <v>44.101029124603393</v>
      </c>
      <c r="AE27" s="12">
        <v>54.633090444368207</v>
      </c>
      <c r="AF27" s="10">
        <v>160.96382738772991</v>
      </c>
      <c r="AG27" s="12">
        <v>96.308605562698034</v>
      </c>
      <c r="AH27" s="10">
        <v>426.77241449771765</v>
      </c>
      <c r="AI27" s="12">
        <v>47.833618917499017</v>
      </c>
      <c r="AJ27" s="10">
        <v>230.18772938313353</v>
      </c>
      <c r="AK27" s="12">
        <v>68.331828856116843</v>
      </c>
      <c r="AL27" s="10">
        <v>109.13961116638195</v>
      </c>
      <c r="AM27" s="12">
        <v>45.752520598016936</v>
      </c>
      <c r="AN27" s="13">
        <v>3258.526548866655</v>
      </c>
      <c r="AO27" s="12">
        <v>0</v>
      </c>
      <c r="AP27" s="13">
        <v>114.50908823395791</v>
      </c>
      <c r="AQ27" s="12">
        <v>43.527731719719668</v>
      </c>
      <c r="AR27" s="14">
        <v>6.0850828055031298E-3</v>
      </c>
      <c r="AS27" s="12">
        <v>-7.454651669817622</v>
      </c>
      <c r="AT27" s="14">
        <v>10.858580164832173</v>
      </c>
      <c r="AU27" s="12">
        <v>-8.8214269709611841</v>
      </c>
      <c r="AV27" s="14">
        <v>-37.037240504445997</v>
      </c>
      <c r="AW27" s="12">
        <v>13.936441458454281</v>
      </c>
      <c r="AX27" s="14">
        <v>-280.72281464106868</v>
      </c>
      <c r="AY27" s="12">
        <v>4.0784426924343746</v>
      </c>
      <c r="AZ27" s="14">
        <v>-236.96013740748816</v>
      </c>
      <c r="BA27" s="12">
        <v>-50.941361002496649</v>
      </c>
      <c r="BB27" s="14">
        <v>2.7651906784093256</v>
      </c>
      <c r="BC27" s="12">
        <v>6054.6999870552536</v>
      </c>
      <c r="BD27" s="15">
        <v>-1568.231157545428</v>
      </c>
      <c r="BE27" s="16">
        <f t="shared" si="0"/>
        <v>17476.053827933567</v>
      </c>
    </row>
    <row r="28" spans="1:57" x14ac:dyDescent="0.15">
      <c r="A28" s="1">
        <v>20</v>
      </c>
      <c r="B28" s="5" t="s">
        <v>23</v>
      </c>
      <c r="C28" s="20" t="s">
        <v>56</v>
      </c>
      <c r="D28" s="10">
        <v>15.217893306912456</v>
      </c>
      <c r="E28" s="11">
        <v>0.80791728494626813</v>
      </c>
      <c r="F28" s="10">
        <v>2.4126536480577388E-3</v>
      </c>
      <c r="G28" s="12">
        <v>0.40789931009829505</v>
      </c>
      <c r="H28" s="10">
        <v>5.1427724741914975</v>
      </c>
      <c r="I28" s="12">
        <v>17.483031613848468</v>
      </c>
      <c r="J28" s="10">
        <v>19.58649736771287</v>
      </c>
      <c r="K28" s="12">
        <v>0</v>
      </c>
      <c r="L28" s="10">
        <v>8.8215497788116917</v>
      </c>
      <c r="M28" s="12">
        <v>7.6397481983630984</v>
      </c>
      <c r="N28" s="10">
        <v>9.2477014330053127</v>
      </c>
      <c r="O28" s="12">
        <v>6.5526064645482816</v>
      </c>
      <c r="P28" s="10">
        <v>8.3392569127233056</v>
      </c>
      <c r="Q28" s="12">
        <v>3.0523285519461139</v>
      </c>
      <c r="R28" s="10">
        <v>0.73006899390227176</v>
      </c>
      <c r="S28" s="12">
        <v>37.433447254651576</v>
      </c>
      <c r="T28" s="10">
        <v>65.15853707309536</v>
      </c>
      <c r="U28" s="12">
        <v>60.027787825135768</v>
      </c>
      <c r="V28" s="10">
        <v>34.00345798499616</v>
      </c>
      <c r="W28" s="12">
        <v>168.70480634043741</v>
      </c>
      <c r="X28" s="10">
        <v>158.95286029498803</v>
      </c>
      <c r="Y28" s="12">
        <v>0</v>
      </c>
      <c r="Z28" s="10">
        <v>92.524463185131594</v>
      </c>
      <c r="AA28" s="12">
        <v>44.32913306795367</v>
      </c>
      <c r="AB28" s="10">
        <v>2.0986869866571585</v>
      </c>
      <c r="AC28" s="12">
        <v>26.453460502340814</v>
      </c>
      <c r="AD28" s="10">
        <v>8.4713094890603333</v>
      </c>
      <c r="AE28" s="12">
        <v>33.195219012896821</v>
      </c>
      <c r="AF28" s="10">
        <v>24.336276504381875</v>
      </c>
      <c r="AG28" s="12">
        <v>11.360703497974283</v>
      </c>
      <c r="AH28" s="10">
        <v>26.169732433329219</v>
      </c>
      <c r="AI28" s="12">
        <v>10.438587273686613</v>
      </c>
      <c r="AJ28" s="10">
        <v>7.3404183024274019</v>
      </c>
      <c r="AK28" s="12">
        <v>30.457661340233969</v>
      </c>
      <c r="AL28" s="10">
        <v>17.570713144498363</v>
      </c>
      <c r="AM28" s="12">
        <v>3.7677607803835027</v>
      </c>
      <c r="AN28" s="13">
        <v>618.92238311281835</v>
      </c>
      <c r="AO28" s="12">
        <v>0</v>
      </c>
      <c r="AP28" s="13">
        <v>99.788641632280388</v>
      </c>
      <c r="AQ28" s="12">
        <v>-16.518152444251044</v>
      </c>
      <c r="AR28" s="14">
        <v>0</v>
      </c>
      <c r="AS28" s="12">
        <v>1.2345743209338735</v>
      </c>
      <c r="AT28" s="14">
        <v>1.0551856066937106</v>
      </c>
      <c r="AU28" s="12">
        <v>1.1607490900740185</v>
      </c>
      <c r="AV28" s="14">
        <v>-1.7292577302840018</v>
      </c>
      <c r="AW28" s="12">
        <v>0.254714348600318</v>
      </c>
      <c r="AX28" s="14">
        <v>-65.016778834182489</v>
      </c>
      <c r="AY28" s="12">
        <v>0.25897250834144309</v>
      </c>
      <c r="AZ28" s="14">
        <v>-33.548447769370938</v>
      </c>
      <c r="BA28" s="12">
        <v>2.8598338004458022</v>
      </c>
      <c r="BB28" s="14">
        <v>0.53809626881931849</v>
      </c>
      <c r="BC28" s="12">
        <v>61.830522630964509</v>
      </c>
      <c r="BD28" s="15">
        <v>0</v>
      </c>
      <c r="BE28" s="16">
        <f t="shared" si="0"/>
        <v>1636.9177431808012</v>
      </c>
    </row>
    <row r="29" spans="1:57" x14ac:dyDescent="0.15">
      <c r="A29" s="1">
        <v>21</v>
      </c>
      <c r="B29" s="5" t="s">
        <v>24</v>
      </c>
      <c r="C29" s="20" t="s">
        <v>160</v>
      </c>
      <c r="D29" s="10">
        <v>107.07785368653278</v>
      </c>
      <c r="E29" s="11">
        <v>6.5925416627779496</v>
      </c>
      <c r="F29" s="10">
        <v>1.5888971837356478E-2</v>
      </c>
      <c r="G29" s="12">
        <v>6.0845551138908718</v>
      </c>
      <c r="H29" s="10">
        <v>17.547990745117893</v>
      </c>
      <c r="I29" s="12">
        <v>478.55050453584835</v>
      </c>
      <c r="J29" s="10">
        <v>453.67250462445656</v>
      </c>
      <c r="K29" s="12">
        <v>13.912631106750593</v>
      </c>
      <c r="L29" s="10">
        <v>323.74538333441654</v>
      </c>
      <c r="M29" s="12">
        <v>45.545622634305261</v>
      </c>
      <c r="N29" s="10">
        <v>124.1108314961789</v>
      </c>
      <c r="O29" s="12">
        <v>93.158884082054342</v>
      </c>
      <c r="P29" s="10">
        <v>178.88679539321748</v>
      </c>
      <c r="Q29" s="12">
        <v>34.151387627287349</v>
      </c>
      <c r="R29" s="10">
        <v>4.6167825560457967</v>
      </c>
      <c r="S29" s="12">
        <v>396.2018751374211</v>
      </c>
      <c r="T29" s="10">
        <v>275.56589269958585</v>
      </c>
      <c r="U29" s="12">
        <v>480.45809921651841</v>
      </c>
      <c r="V29" s="10">
        <v>244.15362565208625</v>
      </c>
      <c r="W29" s="12">
        <v>86.298072097674648</v>
      </c>
      <c r="X29" s="10">
        <v>1317.4741677364368</v>
      </c>
      <c r="Y29" s="12">
        <v>258.79980356181647</v>
      </c>
      <c r="Z29" s="10">
        <v>270.85032218820339</v>
      </c>
      <c r="AA29" s="12">
        <v>119.60020569400301</v>
      </c>
      <c r="AB29" s="10">
        <v>17.330262775472622</v>
      </c>
      <c r="AC29" s="12">
        <v>72.292519110430334</v>
      </c>
      <c r="AD29" s="10">
        <v>35.388194406105342</v>
      </c>
      <c r="AE29" s="12">
        <v>196.37825063660529</v>
      </c>
      <c r="AF29" s="10">
        <v>92.108600016109648</v>
      </c>
      <c r="AG29" s="12">
        <v>58.697085816553134</v>
      </c>
      <c r="AH29" s="10">
        <v>16.316592427240113</v>
      </c>
      <c r="AI29" s="12">
        <v>14.342445245187111</v>
      </c>
      <c r="AJ29" s="10">
        <v>21.761443718461763</v>
      </c>
      <c r="AK29" s="12">
        <v>94.704950124315388</v>
      </c>
      <c r="AL29" s="10">
        <v>43.779183460908719</v>
      </c>
      <c r="AM29" s="12">
        <v>20.024479739198291</v>
      </c>
      <c r="AN29" s="13">
        <v>3138.5619629803664</v>
      </c>
      <c r="AO29" s="12">
        <v>0</v>
      </c>
      <c r="AP29" s="13">
        <v>398.07884628881669</v>
      </c>
      <c r="AQ29" s="12">
        <v>2.7897755049806392</v>
      </c>
      <c r="AR29" s="14">
        <v>5.2272414595361159E-2</v>
      </c>
      <c r="AS29" s="12">
        <v>10.467738279143305</v>
      </c>
      <c r="AT29" s="14">
        <v>-8.0384006378482429</v>
      </c>
      <c r="AU29" s="12">
        <v>0.14373193579961319</v>
      </c>
      <c r="AV29" s="14">
        <v>-5.2802200105075139</v>
      </c>
      <c r="AW29" s="12">
        <v>1.8392238844392912</v>
      </c>
      <c r="AX29" s="14">
        <v>-519.59081302065761</v>
      </c>
      <c r="AY29" s="12">
        <v>-0.17393615544732982</v>
      </c>
      <c r="AZ29" s="14">
        <v>-153.43386547838827</v>
      </c>
      <c r="BA29" s="12">
        <v>7.6462802533941812</v>
      </c>
      <c r="BB29" s="14">
        <v>7.3812041371621948</v>
      </c>
      <c r="BC29" s="12">
        <v>122.64950663705045</v>
      </c>
      <c r="BD29" s="15">
        <v>-195.3720377970688</v>
      </c>
      <c r="BE29" s="16">
        <f t="shared" si="0"/>
        <v>8827.9174982468812</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1466.016360469069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1466.016360469069</v>
      </c>
    </row>
    <row r="31" spans="1:57" x14ac:dyDescent="0.15">
      <c r="A31" s="1">
        <v>23</v>
      </c>
      <c r="B31" s="5" t="s">
        <v>26</v>
      </c>
      <c r="C31" s="20" t="s">
        <v>58</v>
      </c>
      <c r="D31" s="10">
        <v>54.40432715264982</v>
      </c>
      <c r="E31" s="11">
        <v>1.115415182503193</v>
      </c>
      <c r="F31" s="10">
        <v>1.2313367414480921E-3</v>
      </c>
      <c r="G31" s="12">
        <v>1.6295862246821604</v>
      </c>
      <c r="H31" s="10">
        <v>7.1419035908573694</v>
      </c>
      <c r="I31" s="12">
        <v>241.1218530500378</v>
      </c>
      <c r="J31" s="10">
        <v>222.1177421627024</v>
      </c>
      <c r="K31" s="12">
        <v>0</v>
      </c>
      <c r="L31" s="10">
        <v>122.86742345365124</v>
      </c>
      <c r="M31" s="12">
        <v>18.369257414171411</v>
      </c>
      <c r="N31" s="10">
        <v>67.237846387768158</v>
      </c>
      <c r="O31" s="12">
        <v>142.29626423097076</v>
      </c>
      <c r="P31" s="10">
        <v>274.08781881539903</v>
      </c>
      <c r="Q31" s="12">
        <v>20.861482978862352</v>
      </c>
      <c r="R31" s="10">
        <v>1.1583360632050981</v>
      </c>
      <c r="S31" s="12">
        <v>93.203220159932883</v>
      </c>
      <c r="T31" s="10">
        <v>128.37160473768063</v>
      </c>
      <c r="U31" s="12">
        <v>117.04875977907028</v>
      </c>
      <c r="V31" s="10">
        <v>48.8480080594897</v>
      </c>
      <c r="W31" s="12">
        <v>40.551437000861227</v>
      </c>
      <c r="X31" s="10">
        <v>322.61884561659019</v>
      </c>
      <c r="Y31" s="12">
        <v>1.7590524877829884E-4</v>
      </c>
      <c r="Z31" s="10">
        <v>443.72943349520017</v>
      </c>
      <c r="AA31" s="12">
        <v>80.566187087699873</v>
      </c>
      <c r="AB31" s="10">
        <v>1.7662646029828988</v>
      </c>
      <c r="AC31" s="12">
        <v>17.513126568367436</v>
      </c>
      <c r="AD31" s="10">
        <v>8.4898909270358143</v>
      </c>
      <c r="AE31" s="12">
        <v>28.60483203008307</v>
      </c>
      <c r="AF31" s="10">
        <v>29.219444969314445</v>
      </c>
      <c r="AG31" s="12">
        <v>17.463697193460732</v>
      </c>
      <c r="AH31" s="10">
        <v>39.58114364860014</v>
      </c>
      <c r="AI31" s="12">
        <v>9.8635350147455512</v>
      </c>
      <c r="AJ31" s="10">
        <v>53.86148355492</v>
      </c>
      <c r="AK31" s="12">
        <v>180.21950090983543</v>
      </c>
      <c r="AL31" s="10">
        <v>10.98035743923897</v>
      </c>
      <c r="AM31" s="12">
        <v>25.04099168983473</v>
      </c>
      <c r="AN31" s="13">
        <v>117.23592296377039</v>
      </c>
      <c r="AO31" s="12">
        <v>0</v>
      </c>
      <c r="AP31" s="13">
        <v>316.49839839059808</v>
      </c>
      <c r="AQ31" s="12">
        <v>71.887875749432297</v>
      </c>
      <c r="AR31" s="14">
        <v>0</v>
      </c>
      <c r="AS31" s="12">
        <v>53.796834974712368</v>
      </c>
      <c r="AT31" s="14">
        <v>6.8596738643824464</v>
      </c>
      <c r="AU31" s="12">
        <v>12.621836611382687</v>
      </c>
      <c r="AV31" s="14">
        <v>5.0811987795452547</v>
      </c>
      <c r="AW31" s="12">
        <v>1.6906882022329606</v>
      </c>
      <c r="AX31" s="14">
        <v>-66.368358237599367</v>
      </c>
      <c r="AY31" s="12">
        <v>0.66976770621388793</v>
      </c>
      <c r="AZ31" s="14">
        <v>34.722781674102627</v>
      </c>
      <c r="BA31" s="12">
        <v>135.23603929314493</v>
      </c>
      <c r="BB31" s="14">
        <v>14.979754146311093</v>
      </c>
      <c r="BC31" s="12">
        <v>421.17327934960775</v>
      </c>
      <c r="BD31" s="15">
        <v>-70.472228089693388</v>
      </c>
      <c r="BE31" s="16">
        <f t="shared" si="0"/>
        <v>3927.5658938125393</v>
      </c>
    </row>
    <row r="32" spans="1:57" x14ac:dyDescent="0.15">
      <c r="A32" s="1">
        <v>24</v>
      </c>
      <c r="B32" s="6" t="s">
        <v>27</v>
      </c>
      <c r="C32" s="20" t="s">
        <v>59</v>
      </c>
      <c r="D32" s="10">
        <v>9.5349116232798323</v>
      </c>
      <c r="E32" s="11">
        <v>1.5073430374972367</v>
      </c>
      <c r="F32" s="10">
        <v>9.8637911873419998E-3</v>
      </c>
      <c r="G32" s="12">
        <v>0.77171187368336236</v>
      </c>
      <c r="H32" s="10">
        <v>13.370888553004486</v>
      </c>
      <c r="I32" s="12">
        <v>231.00407770276979</v>
      </c>
      <c r="J32" s="10">
        <v>202.96078334316891</v>
      </c>
      <c r="K32" s="12">
        <v>3.5103030926069025</v>
      </c>
      <c r="L32" s="10">
        <v>56.5026870216536</v>
      </c>
      <c r="M32" s="12">
        <v>13.108459341072924</v>
      </c>
      <c r="N32" s="10">
        <v>11.171781813474011</v>
      </c>
      <c r="O32" s="12">
        <v>23.897370312406682</v>
      </c>
      <c r="P32" s="10">
        <v>25.54929576283417</v>
      </c>
      <c r="Q32" s="12">
        <v>53.628394391769262</v>
      </c>
      <c r="R32" s="10">
        <v>3.0492093441501704</v>
      </c>
      <c r="S32" s="12">
        <v>126.51843681134677</v>
      </c>
      <c r="T32" s="10">
        <v>132.89148421217891</v>
      </c>
      <c r="U32" s="12">
        <v>109.39697189773946</v>
      </c>
      <c r="V32" s="10">
        <v>89.957775628559048</v>
      </c>
      <c r="W32" s="12">
        <v>61.01507612382693</v>
      </c>
      <c r="X32" s="10">
        <v>436.37645828908074</v>
      </c>
      <c r="Y32" s="12">
        <v>19.024397892407436</v>
      </c>
      <c r="Z32" s="10">
        <v>185.29988337814535</v>
      </c>
      <c r="AA32" s="12">
        <v>80.675688547817913</v>
      </c>
      <c r="AB32" s="10">
        <v>5.0476653533961207</v>
      </c>
      <c r="AC32" s="12">
        <v>24.550457118389645</v>
      </c>
      <c r="AD32" s="10">
        <v>21.034275133554519</v>
      </c>
      <c r="AE32" s="12">
        <v>49.747252133002483</v>
      </c>
      <c r="AF32" s="10">
        <v>62.320730588888253</v>
      </c>
      <c r="AG32" s="12">
        <v>37.262028650898195</v>
      </c>
      <c r="AH32" s="10">
        <v>34.436052475724708</v>
      </c>
      <c r="AI32" s="12">
        <v>26.506083508006345</v>
      </c>
      <c r="AJ32" s="10">
        <v>45.349039557257143</v>
      </c>
      <c r="AK32" s="12">
        <v>111.40632999198192</v>
      </c>
      <c r="AL32" s="10">
        <v>124.23055640278803</v>
      </c>
      <c r="AM32" s="12">
        <v>1.5216195773736529</v>
      </c>
      <c r="AN32" s="13">
        <v>109.34972952942114</v>
      </c>
      <c r="AO32" s="12">
        <v>0</v>
      </c>
      <c r="AP32" s="13">
        <v>0</v>
      </c>
      <c r="AQ32" s="12">
        <v>-53.322053840017318</v>
      </c>
      <c r="AR32" s="14">
        <v>5.1914690459694743E-4</v>
      </c>
      <c r="AS32" s="12">
        <v>14.016232317553532</v>
      </c>
      <c r="AT32" s="14">
        <v>-22.664666303284424</v>
      </c>
      <c r="AU32" s="12">
        <v>-1.5944377349642269</v>
      </c>
      <c r="AV32" s="14">
        <v>2.1075278050188735</v>
      </c>
      <c r="AW32" s="12">
        <v>-1.5167936597169276</v>
      </c>
      <c r="AX32" s="14">
        <v>-39.027555866926917</v>
      </c>
      <c r="AY32" s="12">
        <v>0.36721923243385646</v>
      </c>
      <c r="AZ32" s="14">
        <v>37.427686825643299</v>
      </c>
      <c r="BA32" s="12">
        <v>13.435805589258301</v>
      </c>
      <c r="BB32" s="14">
        <v>2.1871440788781191</v>
      </c>
      <c r="BC32" s="12">
        <v>99.205079866692174</v>
      </c>
      <c r="BD32" s="15">
        <v>-41.692779983708796</v>
      </c>
      <c r="BE32" s="16">
        <f t="shared" si="0"/>
        <v>2552.4240012801079</v>
      </c>
    </row>
    <row r="33" spans="1:57" x14ac:dyDescent="0.15">
      <c r="A33" s="1">
        <v>25</v>
      </c>
      <c r="B33" s="5" t="s">
        <v>28</v>
      </c>
      <c r="C33" s="20" t="s">
        <v>60</v>
      </c>
      <c r="D33" s="10">
        <v>0</v>
      </c>
      <c r="E33" s="11">
        <v>1.3557979300354373E-2</v>
      </c>
      <c r="F33" s="10">
        <v>0</v>
      </c>
      <c r="G33" s="12">
        <v>9.5408002483975216E-3</v>
      </c>
      <c r="H33" s="10">
        <v>0.14073711777107933</v>
      </c>
      <c r="I33" s="12">
        <v>0</v>
      </c>
      <c r="J33" s="10">
        <v>0</v>
      </c>
      <c r="K33" s="12">
        <v>0</v>
      </c>
      <c r="L33" s="10">
        <v>2.8342350438937167</v>
      </c>
      <c r="M33" s="12">
        <v>0.36932939908928308</v>
      </c>
      <c r="N33" s="10">
        <v>1.2882591072244129</v>
      </c>
      <c r="O33" s="12">
        <v>1.1446449561169556</v>
      </c>
      <c r="P33" s="10">
        <v>1.0555137959016627</v>
      </c>
      <c r="Q33" s="12">
        <v>0.39870502090671756</v>
      </c>
      <c r="R33" s="10">
        <v>1.55665688263328E-2</v>
      </c>
      <c r="S33" s="12">
        <v>0.14989099337614001</v>
      </c>
      <c r="T33" s="10">
        <v>1.1609647460155299</v>
      </c>
      <c r="U33" s="12">
        <v>1.5812621043265158</v>
      </c>
      <c r="V33" s="10">
        <v>0.5608986251294753</v>
      </c>
      <c r="W33" s="12">
        <v>0.63446321651843518</v>
      </c>
      <c r="X33" s="10">
        <v>3.5838258617270062</v>
      </c>
      <c r="Y33" s="12">
        <v>0</v>
      </c>
      <c r="Z33" s="10">
        <v>2.4660457905200119</v>
      </c>
      <c r="AA33" s="12">
        <v>2.5797821724285406</v>
      </c>
      <c r="AB33" s="10">
        <v>0.26990421755335092</v>
      </c>
      <c r="AC33" s="12">
        <v>9.5026370474039314</v>
      </c>
      <c r="AD33" s="10">
        <v>0.12955402442560845</v>
      </c>
      <c r="AE33" s="12">
        <v>1.9192072920723859</v>
      </c>
      <c r="AF33" s="10">
        <v>1.9402974820951593</v>
      </c>
      <c r="AG33" s="12">
        <v>0</v>
      </c>
      <c r="AH33" s="10">
        <v>0.90336313930879697</v>
      </c>
      <c r="AI33" s="12">
        <v>1.6279618108055141</v>
      </c>
      <c r="AJ33" s="10">
        <v>2.1012357178641805</v>
      </c>
      <c r="AK33" s="12">
        <v>19.688696681022027</v>
      </c>
      <c r="AL33" s="10">
        <v>2.5433764872701818</v>
      </c>
      <c r="AM33" s="12">
        <v>6.0508759470100086</v>
      </c>
      <c r="AN33" s="13">
        <v>76.400217652259897</v>
      </c>
      <c r="AO33" s="12">
        <v>0</v>
      </c>
      <c r="AP33" s="13">
        <v>1.6447837480855836</v>
      </c>
      <c r="AQ33" s="12">
        <v>1.0875114074562718E-3</v>
      </c>
      <c r="AR33" s="14">
        <v>0</v>
      </c>
      <c r="AS33" s="12">
        <v>5.021473814946064E-4</v>
      </c>
      <c r="AT33" s="14">
        <v>0</v>
      </c>
      <c r="AU33" s="12">
        <v>0</v>
      </c>
      <c r="AV33" s="14">
        <v>0</v>
      </c>
      <c r="AW33" s="12">
        <v>0</v>
      </c>
      <c r="AX33" s="14">
        <v>-1.0405368133754216E-4</v>
      </c>
      <c r="AY33" s="12">
        <v>0</v>
      </c>
      <c r="AZ33" s="14">
        <v>5.021473814946064E-4</v>
      </c>
      <c r="BA33" s="12">
        <v>5.021473814946064E-4</v>
      </c>
      <c r="BB33" s="14">
        <v>2.510736907473032E-4</v>
      </c>
      <c r="BC33" s="12">
        <v>4.8251341887816741</v>
      </c>
      <c r="BD33" s="15">
        <v>-13.191546396621145</v>
      </c>
      <c r="BE33" s="16">
        <f t="shared" si="0"/>
        <v>136.34566331221913</v>
      </c>
    </row>
    <row r="34" spans="1:57" x14ac:dyDescent="0.15">
      <c r="A34" s="1">
        <v>26</v>
      </c>
      <c r="B34" s="6" t="s">
        <v>29</v>
      </c>
      <c r="C34" s="20" t="s">
        <v>61</v>
      </c>
      <c r="D34" s="10">
        <v>4.0724503830325004E-4</v>
      </c>
      <c r="E34" s="11">
        <v>0</v>
      </c>
      <c r="F34" s="10">
        <v>0</v>
      </c>
      <c r="G34" s="12">
        <v>0</v>
      </c>
      <c r="H34" s="10">
        <v>0</v>
      </c>
      <c r="I34" s="12">
        <v>0</v>
      </c>
      <c r="J34" s="10">
        <v>0</v>
      </c>
      <c r="K34" s="12">
        <v>0</v>
      </c>
      <c r="L34" s="10">
        <v>0.1806131744874914</v>
      </c>
      <c r="M34" s="12">
        <v>2.3009344664133628E-2</v>
      </c>
      <c r="N34" s="10">
        <v>0</v>
      </c>
      <c r="O34" s="12">
        <v>0</v>
      </c>
      <c r="P34" s="10">
        <v>0</v>
      </c>
      <c r="Q34" s="12">
        <v>0</v>
      </c>
      <c r="R34" s="10">
        <v>0</v>
      </c>
      <c r="S34" s="12">
        <v>0.19140516800252752</v>
      </c>
      <c r="T34" s="10">
        <v>0.28568239436972986</v>
      </c>
      <c r="U34" s="12">
        <v>0.15271688936371874</v>
      </c>
      <c r="V34" s="10">
        <v>2.5249192374801499E-2</v>
      </c>
      <c r="W34" s="12">
        <v>1.5678933974675128E-2</v>
      </c>
      <c r="X34" s="10">
        <v>2.0924250068020984</v>
      </c>
      <c r="Y34" s="12">
        <v>0</v>
      </c>
      <c r="Z34" s="10">
        <v>2.5656437413104749E-2</v>
      </c>
      <c r="AA34" s="12">
        <v>1.018112595758125E-2</v>
      </c>
      <c r="AB34" s="10">
        <v>3.1968735506805124E-2</v>
      </c>
      <c r="AC34" s="12">
        <v>0.50844543032160761</v>
      </c>
      <c r="AD34" s="10">
        <v>8.1449007660650008E-4</v>
      </c>
      <c r="AE34" s="12">
        <v>1.7307914127888128E-2</v>
      </c>
      <c r="AF34" s="10">
        <v>5.0905629787906248E-3</v>
      </c>
      <c r="AG34" s="12">
        <v>1.4253576340613749E-3</v>
      </c>
      <c r="AH34" s="10">
        <v>0.52330987421967623</v>
      </c>
      <c r="AI34" s="12">
        <v>59.241528476935471</v>
      </c>
      <c r="AJ34" s="10">
        <v>13.434810191105067</v>
      </c>
      <c r="AK34" s="12">
        <v>771.27364038679752</v>
      </c>
      <c r="AL34" s="10">
        <v>5.8895777439416026</v>
      </c>
      <c r="AM34" s="12">
        <v>0</v>
      </c>
      <c r="AN34" s="13">
        <v>529.8948228665206</v>
      </c>
      <c r="AO34" s="12">
        <v>0</v>
      </c>
      <c r="AP34" s="13">
        <v>2.6918897031844824</v>
      </c>
      <c r="AQ34" s="12">
        <v>4.3577063399869154</v>
      </c>
      <c r="AR34" s="14">
        <v>0</v>
      </c>
      <c r="AS34" s="12">
        <v>7.8784658682019613</v>
      </c>
      <c r="AT34" s="14">
        <v>1.4723419287139103</v>
      </c>
      <c r="AU34" s="12">
        <v>0.3465655168938292</v>
      </c>
      <c r="AV34" s="14">
        <v>0.35628905168376324</v>
      </c>
      <c r="AW34" s="12">
        <v>0.25273199892940224</v>
      </c>
      <c r="AX34" s="14">
        <v>-2.8701888268149052</v>
      </c>
      <c r="AY34" s="12">
        <v>-1.1353595920549138E-3</v>
      </c>
      <c r="AZ34" s="14">
        <v>-0.90065019193807205</v>
      </c>
      <c r="BA34" s="12">
        <v>-9.5319442721426775</v>
      </c>
      <c r="BB34" s="14">
        <v>0.45188734686815274</v>
      </c>
      <c r="BC34" s="12">
        <v>9.3666358809747496E-3</v>
      </c>
      <c r="BD34" s="15">
        <v>-35.516927138121616</v>
      </c>
      <c r="BE34" s="16">
        <f t="shared" si="0"/>
        <v>1352.8221655443479</v>
      </c>
    </row>
    <row r="35" spans="1:57" x14ac:dyDescent="0.15">
      <c r="A35" s="1">
        <v>27</v>
      </c>
      <c r="B35" s="5" t="s">
        <v>30</v>
      </c>
      <c r="C35" s="20" t="s">
        <v>62</v>
      </c>
      <c r="D35" s="10">
        <v>0.99968610345976783</v>
      </c>
      <c r="E35" s="11">
        <v>0.14260141404934074</v>
      </c>
      <c r="F35" s="10">
        <v>2.9524102287648187E-4</v>
      </c>
      <c r="G35" s="12">
        <v>7.3515014696243997E-2</v>
      </c>
      <c r="H35" s="10">
        <v>2.2665831887998147</v>
      </c>
      <c r="I35" s="12">
        <v>0</v>
      </c>
      <c r="J35" s="10">
        <v>0</v>
      </c>
      <c r="K35" s="12">
        <v>0</v>
      </c>
      <c r="L35" s="10">
        <v>4.6249327671830258</v>
      </c>
      <c r="M35" s="12">
        <v>0.49452871331810722</v>
      </c>
      <c r="N35" s="10">
        <v>1.1298873945482963</v>
      </c>
      <c r="O35" s="12">
        <v>0.9429998270674832</v>
      </c>
      <c r="P35" s="10">
        <v>1.1859831888948278</v>
      </c>
      <c r="Q35" s="12">
        <v>0.44109008817746392</v>
      </c>
      <c r="R35" s="10">
        <v>0.16858262406247115</v>
      </c>
      <c r="S35" s="12">
        <v>9.3420164458576416</v>
      </c>
      <c r="T35" s="10">
        <v>9.5227039518580465</v>
      </c>
      <c r="U35" s="12">
        <v>13.782736670942803</v>
      </c>
      <c r="V35" s="10">
        <v>3.250898902892942</v>
      </c>
      <c r="W35" s="12">
        <v>14.660488231954584</v>
      </c>
      <c r="X35" s="10">
        <v>11.278207073881608</v>
      </c>
      <c r="Y35" s="12">
        <v>0</v>
      </c>
      <c r="Z35" s="10">
        <v>9.7506300215186918</v>
      </c>
      <c r="AA35" s="12">
        <v>5.8829726218367782</v>
      </c>
      <c r="AB35" s="10">
        <v>0.39768965781462112</v>
      </c>
      <c r="AC35" s="12">
        <v>1.3953090741142535</v>
      </c>
      <c r="AD35" s="10">
        <v>22.277706622167816</v>
      </c>
      <c r="AE35" s="12">
        <v>13.560124939693939</v>
      </c>
      <c r="AF35" s="10">
        <v>4.859076754501138</v>
      </c>
      <c r="AG35" s="12">
        <v>3.1794505753568338</v>
      </c>
      <c r="AH35" s="10">
        <v>1.7436934811085019</v>
      </c>
      <c r="AI35" s="12">
        <v>1.136087456028702</v>
      </c>
      <c r="AJ35" s="10">
        <v>1.2710126034832545</v>
      </c>
      <c r="AK35" s="12">
        <v>2.6881695132903678</v>
      </c>
      <c r="AL35" s="10">
        <v>19.993722069195353</v>
      </c>
      <c r="AM35" s="12">
        <v>0.55505312300778598</v>
      </c>
      <c r="AN35" s="13">
        <v>635.6249886328236</v>
      </c>
      <c r="AO35" s="12">
        <v>0</v>
      </c>
      <c r="AP35" s="13">
        <v>6.8200676284467326E-2</v>
      </c>
      <c r="AQ35" s="12">
        <v>-30.860665095578973</v>
      </c>
      <c r="AR35" s="14">
        <v>0</v>
      </c>
      <c r="AS35" s="12">
        <v>-3.6799701902428836</v>
      </c>
      <c r="AT35" s="14">
        <v>0.44344886098197112</v>
      </c>
      <c r="AU35" s="12">
        <v>-1.1926948571728695</v>
      </c>
      <c r="AV35" s="14">
        <v>-1.036416150676208</v>
      </c>
      <c r="AW35" s="12">
        <v>0.59547638173475836</v>
      </c>
      <c r="AX35" s="14">
        <v>1.0869968002029751</v>
      </c>
      <c r="AY35" s="12">
        <v>-0.58440830417864631</v>
      </c>
      <c r="AZ35" s="14">
        <v>-32.973126409364703</v>
      </c>
      <c r="BA35" s="12">
        <v>-8.8942689124759831</v>
      </c>
      <c r="BB35" s="14">
        <v>1.303345921452653</v>
      </c>
      <c r="BC35" s="12">
        <v>55.126813309450945</v>
      </c>
      <c r="BD35" s="15">
        <v>-17.417510368102832</v>
      </c>
      <c r="BE35" s="16">
        <f t="shared" si="0"/>
        <v>760.60864565092368</v>
      </c>
    </row>
    <row r="36" spans="1:57" x14ac:dyDescent="0.15">
      <c r="A36" s="1">
        <v>28</v>
      </c>
      <c r="B36" s="6" t="s">
        <v>31</v>
      </c>
      <c r="C36" s="20" t="s">
        <v>63</v>
      </c>
      <c r="D36" s="10">
        <v>7.2038675150024156</v>
      </c>
      <c r="E36" s="11">
        <v>0.49294786301485816</v>
      </c>
      <c r="F36" s="10">
        <v>7.2555096720801626E-3</v>
      </c>
      <c r="G36" s="12">
        <v>0.84548027414063553</v>
      </c>
      <c r="H36" s="10">
        <v>9.9197212617999391</v>
      </c>
      <c r="I36" s="12">
        <v>30.070506348021176</v>
      </c>
      <c r="J36" s="10">
        <v>0</v>
      </c>
      <c r="K36" s="12">
        <v>0</v>
      </c>
      <c r="L36" s="10">
        <v>11.604128463027514</v>
      </c>
      <c r="M36" s="12">
        <v>1.8369243310960601</v>
      </c>
      <c r="N36" s="10">
        <v>4.6294419654737364</v>
      </c>
      <c r="O36" s="12">
        <v>3.6409854713244632</v>
      </c>
      <c r="P36" s="10">
        <v>6.9080987971935013</v>
      </c>
      <c r="Q36" s="12">
        <v>1.7622352609422935</v>
      </c>
      <c r="R36" s="10">
        <v>0.97949380573082201</v>
      </c>
      <c r="S36" s="12">
        <v>57.282675655759483</v>
      </c>
      <c r="T36" s="10">
        <v>33.719341008962665</v>
      </c>
      <c r="U36" s="12">
        <v>51.105676156699701</v>
      </c>
      <c r="V36" s="10">
        <v>78.902814094498581</v>
      </c>
      <c r="W36" s="12">
        <v>27.258523043318579</v>
      </c>
      <c r="X36" s="10">
        <v>81.058554056479593</v>
      </c>
      <c r="Y36" s="12">
        <v>4.2679468659295077E-4</v>
      </c>
      <c r="Z36" s="10">
        <v>129.49036150167444</v>
      </c>
      <c r="AA36" s="12">
        <v>54.561859528729414</v>
      </c>
      <c r="AB36" s="10">
        <v>2.9943915211361425</v>
      </c>
      <c r="AC36" s="12">
        <v>26.290125899439172</v>
      </c>
      <c r="AD36" s="10">
        <v>23.552664779631989</v>
      </c>
      <c r="AE36" s="12">
        <v>33.852927745866261</v>
      </c>
      <c r="AF36" s="10">
        <v>41.362807051155826</v>
      </c>
      <c r="AG36" s="12">
        <v>13.811502852834479</v>
      </c>
      <c r="AH36" s="10">
        <v>26.942694975239796</v>
      </c>
      <c r="AI36" s="12">
        <v>49.826145686294041</v>
      </c>
      <c r="AJ36" s="10">
        <v>13.363795226598477</v>
      </c>
      <c r="AK36" s="12">
        <v>28.969542941869719</v>
      </c>
      <c r="AL36" s="10">
        <v>20.277869149404275</v>
      </c>
      <c r="AM36" s="12">
        <v>16.095708015479953</v>
      </c>
      <c r="AN36" s="13">
        <v>3097.1504510324407</v>
      </c>
      <c r="AO36" s="12">
        <v>0</v>
      </c>
      <c r="AP36" s="13">
        <v>0.64744753956150625</v>
      </c>
      <c r="AQ36" s="12">
        <v>-42.609901998520257</v>
      </c>
      <c r="AR36" s="14">
        <v>4.2679468659295077E-4</v>
      </c>
      <c r="AS36" s="12">
        <v>34.478181431029931</v>
      </c>
      <c r="AT36" s="14">
        <v>12.958323385365546</v>
      </c>
      <c r="AU36" s="12">
        <v>14.090347676393776</v>
      </c>
      <c r="AV36" s="14">
        <v>16.400335574492097</v>
      </c>
      <c r="AW36" s="12">
        <v>5.9104790027028304</v>
      </c>
      <c r="AX36" s="14">
        <v>203.69386290967267</v>
      </c>
      <c r="AY36" s="12">
        <v>2.125969696179185</v>
      </c>
      <c r="AZ36" s="14">
        <v>120.67994614895227</v>
      </c>
      <c r="BA36" s="12">
        <v>36.103601842020481</v>
      </c>
      <c r="BB36" s="14">
        <v>17.897720320728101</v>
      </c>
      <c r="BC36" s="12">
        <v>365.10279502999953</v>
      </c>
      <c r="BD36" s="15">
        <v>-915.19805468058416</v>
      </c>
      <c r="BE36" s="16">
        <f t="shared" si="0"/>
        <v>3860.0534262573192</v>
      </c>
    </row>
    <row r="37" spans="1:57" x14ac:dyDescent="0.15">
      <c r="A37" s="1">
        <v>29</v>
      </c>
      <c r="B37" s="5" t="s">
        <v>32</v>
      </c>
      <c r="C37" s="20" t="s">
        <v>64</v>
      </c>
      <c r="D37" s="10">
        <v>17.420318365819565</v>
      </c>
      <c r="E37" s="11">
        <v>3.6943764196217614</v>
      </c>
      <c r="F37" s="10">
        <v>2.1148767800230589E-2</v>
      </c>
      <c r="G37" s="12">
        <v>3.4308001098151846</v>
      </c>
      <c r="H37" s="10">
        <v>12.095273603113316</v>
      </c>
      <c r="I37" s="12">
        <v>51.64943308357924</v>
      </c>
      <c r="J37" s="10">
        <v>60.297731709447305</v>
      </c>
      <c r="K37" s="12">
        <v>0</v>
      </c>
      <c r="L37" s="10">
        <v>23.904550041985953</v>
      </c>
      <c r="M37" s="12">
        <v>3.9023393029906961</v>
      </c>
      <c r="N37" s="10">
        <v>19.886499677635346</v>
      </c>
      <c r="O37" s="12">
        <v>11.314982416971516</v>
      </c>
      <c r="P37" s="10">
        <v>19.178407600175774</v>
      </c>
      <c r="Q37" s="12">
        <v>2.6717943320957978</v>
      </c>
      <c r="R37" s="10">
        <v>2.313440211036335</v>
      </c>
      <c r="S37" s="12">
        <v>53.677530896225988</v>
      </c>
      <c r="T37" s="10">
        <v>8.0048086123872775</v>
      </c>
      <c r="U37" s="12">
        <v>6.8854904943676658</v>
      </c>
      <c r="V37" s="10">
        <v>67.4422455833909</v>
      </c>
      <c r="W37" s="12">
        <v>9.6434464730569971</v>
      </c>
      <c r="X37" s="10">
        <v>112.79342826789647</v>
      </c>
      <c r="Y37" s="12">
        <v>0.18407260863163658</v>
      </c>
      <c r="Z37" s="10">
        <v>86.119349057931558</v>
      </c>
      <c r="AA37" s="12">
        <v>53.196983894542988</v>
      </c>
      <c r="AB37" s="10">
        <v>2.6204889879878306</v>
      </c>
      <c r="AC37" s="12">
        <v>47.175459729199552</v>
      </c>
      <c r="AD37" s="10">
        <v>24.782831067236877</v>
      </c>
      <c r="AE37" s="12">
        <v>25.708677124269197</v>
      </c>
      <c r="AF37" s="10">
        <v>31.661271972337801</v>
      </c>
      <c r="AG37" s="12">
        <v>34.24455479475116</v>
      </c>
      <c r="AH37" s="10">
        <v>17.021233284552249</v>
      </c>
      <c r="AI37" s="12">
        <v>31.01858441751968</v>
      </c>
      <c r="AJ37" s="10">
        <v>19.072663761174617</v>
      </c>
      <c r="AK37" s="12">
        <v>13.323332070297118</v>
      </c>
      <c r="AL37" s="10">
        <v>29.989736028423277</v>
      </c>
      <c r="AM37" s="12">
        <v>1.5011708699682194</v>
      </c>
      <c r="AN37" s="13">
        <v>833.22502845120698</v>
      </c>
      <c r="AO37" s="12">
        <v>0</v>
      </c>
      <c r="AP37" s="13">
        <v>5.5860162061979421</v>
      </c>
      <c r="AQ37" s="12">
        <v>8.0306124944311108</v>
      </c>
      <c r="AR37" s="14">
        <v>9.2427948163970722E-2</v>
      </c>
      <c r="AS37" s="12">
        <v>23.927004257151101</v>
      </c>
      <c r="AT37" s="14">
        <v>22.528084575869865</v>
      </c>
      <c r="AU37" s="12">
        <v>0.79115335304070389</v>
      </c>
      <c r="AV37" s="14">
        <v>12.861154259522671</v>
      </c>
      <c r="AW37" s="12">
        <v>0.79770691500767732</v>
      </c>
      <c r="AX37" s="14">
        <v>257.34391125873822</v>
      </c>
      <c r="AY37" s="12">
        <v>0.41596414434590473</v>
      </c>
      <c r="AZ37" s="14">
        <v>14.68785969628561</v>
      </c>
      <c r="BA37" s="12">
        <v>13.91729333003892</v>
      </c>
      <c r="BB37" s="14">
        <v>8.5590764447403025</v>
      </c>
      <c r="BC37" s="12">
        <v>9.8114616839143824</v>
      </c>
      <c r="BD37" s="15">
        <v>-16.643109276057341</v>
      </c>
      <c r="BE37" s="16">
        <f t="shared" si="0"/>
        <v>2103.7801013808348</v>
      </c>
    </row>
    <row r="38" spans="1:57" x14ac:dyDescent="0.15">
      <c r="A38" s="1">
        <v>30</v>
      </c>
      <c r="B38" s="6" t="s">
        <v>33</v>
      </c>
      <c r="C38" s="20" t="s">
        <v>162</v>
      </c>
      <c r="D38" s="10">
        <v>0.42582573951339436</v>
      </c>
      <c r="E38" s="11">
        <v>3.195943710935624E-2</v>
      </c>
      <c r="F38" s="10">
        <v>4.5013291703318648E-4</v>
      </c>
      <c r="G38" s="12">
        <v>4.8164222122550948E-2</v>
      </c>
      <c r="H38" s="10">
        <v>0</v>
      </c>
      <c r="I38" s="12">
        <v>0</v>
      </c>
      <c r="J38" s="10">
        <v>0</v>
      </c>
      <c r="K38" s="12">
        <v>0</v>
      </c>
      <c r="L38" s="10">
        <v>2.762465711832665</v>
      </c>
      <c r="M38" s="12">
        <v>0.10082977341543377</v>
      </c>
      <c r="N38" s="10">
        <v>0.51270139250079938</v>
      </c>
      <c r="O38" s="12">
        <v>0.39161563781887221</v>
      </c>
      <c r="P38" s="10">
        <v>0.45823530953978386</v>
      </c>
      <c r="Q38" s="12">
        <v>0.27998267439464197</v>
      </c>
      <c r="R38" s="10">
        <v>5.0865019624750075E-2</v>
      </c>
      <c r="S38" s="12">
        <v>2.8556432256585351</v>
      </c>
      <c r="T38" s="10">
        <v>2.8479909660689708</v>
      </c>
      <c r="U38" s="12">
        <v>5.5411362086785259</v>
      </c>
      <c r="V38" s="10">
        <v>1.9931885566229495</v>
      </c>
      <c r="W38" s="12">
        <v>1.3729053969512186</v>
      </c>
      <c r="X38" s="10">
        <v>5.9822664673710477</v>
      </c>
      <c r="Y38" s="12">
        <v>6.1218076716513366E-2</v>
      </c>
      <c r="Z38" s="10">
        <v>6.7515436225807646</v>
      </c>
      <c r="AA38" s="12">
        <v>3.1729869321669315</v>
      </c>
      <c r="AB38" s="10">
        <v>0.34750261194961996</v>
      </c>
      <c r="AC38" s="12">
        <v>2.5770109500149925</v>
      </c>
      <c r="AD38" s="10">
        <v>4.5337387403582543</v>
      </c>
      <c r="AE38" s="12">
        <v>3.1968439767696903</v>
      </c>
      <c r="AF38" s="10">
        <v>2.4658281195077953</v>
      </c>
      <c r="AG38" s="12">
        <v>2.8043280731167517</v>
      </c>
      <c r="AH38" s="10">
        <v>1.2846793452127143</v>
      </c>
      <c r="AI38" s="12">
        <v>4.9186023844216287</v>
      </c>
      <c r="AJ38" s="10">
        <v>2.2376107305719697</v>
      </c>
      <c r="AK38" s="12">
        <v>90.883186347751447</v>
      </c>
      <c r="AL38" s="10">
        <v>17.879279464558167</v>
      </c>
      <c r="AM38" s="12">
        <v>1.5002930124716105</v>
      </c>
      <c r="AN38" s="13">
        <v>1410.3177442175152</v>
      </c>
      <c r="AO38" s="12">
        <v>0</v>
      </c>
      <c r="AP38" s="13">
        <v>5.8643316431083541</v>
      </c>
      <c r="AQ38" s="12">
        <v>13.546518381700277</v>
      </c>
      <c r="AR38" s="14">
        <v>0</v>
      </c>
      <c r="AS38" s="12">
        <v>4.6214090938367294</v>
      </c>
      <c r="AT38" s="14">
        <v>0.43695347414509716</v>
      </c>
      <c r="AU38" s="12">
        <v>0.82211451503747135</v>
      </c>
      <c r="AV38" s="14">
        <v>0.20573260709557495</v>
      </c>
      <c r="AW38" s="12">
        <v>0.26532304528216605</v>
      </c>
      <c r="AX38" s="14">
        <v>8.1724136214145009</v>
      </c>
      <c r="AY38" s="12">
        <v>0.33034158206637759</v>
      </c>
      <c r="AZ38" s="14">
        <v>1.4609998150477348</v>
      </c>
      <c r="BA38" s="12">
        <v>5.4938906579512174</v>
      </c>
      <c r="BB38" s="14">
        <v>0.47890440547770508</v>
      </c>
      <c r="BC38" s="12">
        <v>9.2565333058704464</v>
      </c>
      <c r="BD38" s="15">
        <v>-2.5486814089217802</v>
      </c>
      <c r="BE38" s="16">
        <f t="shared" si="0"/>
        <v>1628.9954072169367</v>
      </c>
    </row>
    <row r="39" spans="1:57" x14ac:dyDescent="0.15">
      <c r="A39" s="1">
        <v>31</v>
      </c>
      <c r="B39" s="6" t="s">
        <v>34</v>
      </c>
      <c r="C39" s="20" t="s">
        <v>163</v>
      </c>
      <c r="D39" s="10">
        <v>0.20251425134085294</v>
      </c>
      <c r="E39" s="11">
        <v>3.2035094337914766E-2</v>
      </c>
      <c r="F39" s="10">
        <v>1.8733973297026179E-4</v>
      </c>
      <c r="G39" s="12">
        <v>3.8591984991873926E-2</v>
      </c>
      <c r="H39" s="10">
        <v>2.3316486121461995</v>
      </c>
      <c r="I39" s="12">
        <v>2.2100767086641899</v>
      </c>
      <c r="J39" s="10">
        <v>0</v>
      </c>
      <c r="K39" s="12">
        <v>0</v>
      </c>
      <c r="L39" s="10">
        <v>3.0710120681691677</v>
      </c>
      <c r="M39" s="12">
        <v>0.16298556768412772</v>
      </c>
      <c r="N39" s="10">
        <v>0.82579354293291385</v>
      </c>
      <c r="O39" s="12">
        <v>1.6972979807105717</v>
      </c>
      <c r="P39" s="10">
        <v>3.497632814554787</v>
      </c>
      <c r="Q39" s="12">
        <v>0.3188522255153855</v>
      </c>
      <c r="R39" s="10">
        <v>4.0090702855636019E-2</v>
      </c>
      <c r="S39" s="12">
        <v>1.8516659206780672</v>
      </c>
      <c r="T39" s="10">
        <v>2.4395380027387485</v>
      </c>
      <c r="U39" s="12">
        <v>3.5946747962333827</v>
      </c>
      <c r="V39" s="10">
        <v>1.2177082643067014</v>
      </c>
      <c r="W39" s="12">
        <v>1.3765723578654834</v>
      </c>
      <c r="X39" s="10">
        <v>4.2314425485993024</v>
      </c>
      <c r="Y39" s="12">
        <v>2.2668107689401671E-2</v>
      </c>
      <c r="Z39" s="10">
        <v>9.4630919315268311</v>
      </c>
      <c r="AA39" s="12">
        <v>1.7006700959040362</v>
      </c>
      <c r="AB39" s="10">
        <v>0.19014982896481566</v>
      </c>
      <c r="AC39" s="12">
        <v>0.81998601121083559</v>
      </c>
      <c r="AD39" s="10">
        <v>2.1680827296648393</v>
      </c>
      <c r="AE39" s="12">
        <v>1.269601370339464</v>
      </c>
      <c r="AF39" s="10">
        <v>1.1941034579524483</v>
      </c>
      <c r="AG39" s="12">
        <v>0.6523169502024514</v>
      </c>
      <c r="AH39" s="10">
        <v>12.673907614904151</v>
      </c>
      <c r="AI39" s="12">
        <v>0.42320045677982132</v>
      </c>
      <c r="AJ39" s="10">
        <v>2.0109046937027899</v>
      </c>
      <c r="AK39" s="12">
        <v>8.3238790153346702</v>
      </c>
      <c r="AL39" s="10">
        <v>1.1410863135218645</v>
      </c>
      <c r="AM39" s="12">
        <v>0.40484116294873568</v>
      </c>
      <c r="AN39" s="13">
        <v>209.63016375799535</v>
      </c>
      <c r="AO39" s="12">
        <v>1658.2633119296891</v>
      </c>
      <c r="AP39" s="13">
        <v>179.30173438743972</v>
      </c>
      <c r="AQ39" s="12">
        <v>7.7402572450066378</v>
      </c>
      <c r="AR39" s="14">
        <v>0</v>
      </c>
      <c r="AS39" s="12">
        <v>3.0700032668630306</v>
      </c>
      <c r="AT39" s="14">
        <v>0.57811895453987472</v>
      </c>
      <c r="AU39" s="12">
        <v>0.4286173163120226</v>
      </c>
      <c r="AV39" s="14">
        <v>-1.1419986246618163</v>
      </c>
      <c r="AW39" s="12">
        <v>5.0523120625203505E-2</v>
      </c>
      <c r="AX39" s="14">
        <v>11.867741094903053</v>
      </c>
      <c r="AY39" s="12">
        <v>0.11604693260222693</v>
      </c>
      <c r="AZ39" s="14">
        <v>4.1376216809504065</v>
      </c>
      <c r="BA39" s="12">
        <v>-3.6460579301819696</v>
      </c>
      <c r="BB39" s="14">
        <v>0.97430829356318738</v>
      </c>
      <c r="BC39" s="12">
        <v>19.896041660640712</v>
      </c>
      <c r="BD39" s="15">
        <v>-4.9970417187313458</v>
      </c>
      <c r="BE39" s="16">
        <f t="shared" si="0"/>
        <v>2157.8682018922605</v>
      </c>
    </row>
    <row r="40" spans="1:57" x14ac:dyDescent="0.15">
      <c r="A40" s="1">
        <v>32</v>
      </c>
      <c r="B40" s="6" t="s">
        <v>35</v>
      </c>
      <c r="C40" s="20" t="s">
        <v>164</v>
      </c>
      <c r="D40" s="10">
        <v>8.6600442813991235E-2</v>
      </c>
      <c r="E40" s="11">
        <v>8.5288314892567121E-3</v>
      </c>
      <c r="F40" s="10">
        <v>2.1868798690401827E-4</v>
      </c>
      <c r="G40" s="12">
        <v>1.6401599017801367E-2</v>
      </c>
      <c r="H40" s="10">
        <v>2.2242463396364367</v>
      </c>
      <c r="I40" s="12">
        <v>1.0976166038968542</v>
      </c>
      <c r="J40" s="10">
        <v>0</v>
      </c>
      <c r="K40" s="12">
        <v>0</v>
      </c>
      <c r="L40" s="10">
        <v>3.5482201628695624</v>
      </c>
      <c r="M40" s="12">
        <v>0.25039774500510087</v>
      </c>
      <c r="N40" s="10">
        <v>0.12290264864005827</v>
      </c>
      <c r="O40" s="12">
        <v>0.21322078723141777</v>
      </c>
      <c r="P40" s="10">
        <v>0.23968203364680399</v>
      </c>
      <c r="Q40" s="12">
        <v>3.520876589154693E-2</v>
      </c>
      <c r="R40" s="10">
        <v>3.3459261996314792E-2</v>
      </c>
      <c r="S40" s="12">
        <v>1.8610347685531952</v>
      </c>
      <c r="T40" s="10">
        <v>2.1258659206939612</v>
      </c>
      <c r="U40" s="12">
        <v>1.6388477738587126</v>
      </c>
      <c r="V40" s="10">
        <v>1.1332411481366227</v>
      </c>
      <c r="W40" s="12">
        <v>1.0833802871225062</v>
      </c>
      <c r="X40" s="10">
        <v>4.9554697832450536</v>
      </c>
      <c r="Y40" s="12">
        <v>2.5805182454674152E-2</v>
      </c>
      <c r="Z40" s="10">
        <v>3.6964830426386204</v>
      </c>
      <c r="AA40" s="12">
        <v>1.4208158509154065</v>
      </c>
      <c r="AB40" s="10">
        <v>9.1848954499687663E-2</v>
      </c>
      <c r="AC40" s="12">
        <v>0.6514715129870704</v>
      </c>
      <c r="AD40" s="10">
        <v>0.54081539161363701</v>
      </c>
      <c r="AE40" s="12">
        <v>0.6532210168823025</v>
      </c>
      <c r="AF40" s="10">
        <v>1.1815711932424104</v>
      </c>
      <c r="AG40" s="12">
        <v>0.3748312095534872</v>
      </c>
      <c r="AH40" s="10">
        <v>0.4430618614675409</v>
      </c>
      <c r="AI40" s="12">
        <v>0.66415541622750329</v>
      </c>
      <c r="AJ40" s="10">
        <v>3.6022285202829889</v>
      </c>
      <c r="AK40" s="12">
        <v>62.856175947900539</v>
      </c>
      <c r="AL40" s="10">
        <v>1.2257461665970222</v>
      </c>
      <c r="AM40" s="12">
        <v>0.26920491187884643</v>
      </c>
      <c r="AN40" s="13">
        <v>127.14147789021884</v>
      </c>
      <c r="AO40" s="12">
        <v>1638.8711734733113</v>
      </c>
      <c r="AP40" s="13">
        <v>6.2302020589085751</v>
      </c>
      <c r="AQ40" s="12">
        <v>-6.6721473095174968</v>
      </c>
      <c r="AR40" s="14">
        <v>0</v>
      </c>
      <c r="AS40" s="12">
        <v>0.64392416650485795</v>
      </c>
      <c r="AT40" s="14">
        <v>-0.41546427169686634</v>
      </c>
      <c r="AU40" s="12">
        <v>-0.35905594041695282</v>
      </c>
      <c r="AV40" s="14">
        <v>-0.19424429418777095</v>
      </c>
      <c r="AW40" s="12">
        <v>0.90624301773025162</v>
      </c>
      <c r="AX40" s="14">
        <v>0.30592214825634079</v>
      </c>
      <c r="AY40" s="12">
        <v>-1.1711163574870467E-3</v>
      </c>
      <c r="AZ40" s="14">
        <v>0.61473315742953982</v>
      </c>
      <c r="BA40" s="12">
        <v>1.6833396772382818</v>
      </c>
      <c r="BB40" s="14">
        <v>1.0781335059172272</v>
      </c>
      <c r="BC40" s="12">
        <v>5.917259549648926</v>
      </c>
      <c r="BD40" s="15">
        <v>-3.7000332230662911</v>
      </c>
      <c r="BE40" s="16">
        <f t="shared" si="0"/>
        <v>1870.4222722607951</v>
      </c>
    </row>
    <row r="41" spans="1:57" x14ac:dyDescent="0.15">
      <c r="A41" s="1">
        <v>33</v>
      </c>
      <c r="B41" s="6" t="s">
        <v>36</v>
      </c>
      <c r="C41" s="20" t="s">
        <v>165</v>
      </c>
      <c r="D41" s="10">
        <v>2.2800369786513608</v>
      </c>
      <c r="E41" s="11">
        <v>0.24820098415924785</v>
      </c>
      <c r="F41" s="10">
        <v>7.7322036085087198E-2</v>
      </c>
      <c r="G41" s="12">
        <v>0.20087219338830478</v>
      </c>
      <c r="H41" s="10">
        <v>3.2477003651871477</v>
      </c>
      <c r="I41" s="12">
        <v>3.1312731633782178</v>
      </c>
      <c r="J41" s="10">
        <v>0</v>
      </c>
      <c r="K41" s="12">
        <v>0</v>
      </c>
      <c r="L41" s="10">
        <v>5.0191975796776127</v>
      </c>
      <c r="M41" s="12">
        <v>0.91823357443393583</v>
      </c>
      <c r="N41" s="10">
        <v>0.51071067250505997</v>
      </c>
      <c r="O41" s="12">
        <v>0.69809966387140987</v>
      </c>
      <c r="P41" s="10">
        <v>0.88246181396752521</v>
      </c>
      <c r="Q41" s="12">
        <v>3.32319654732953</v>
      </c>
      <c r="R41" s="10">
        <v>7.0993186156414562E-2</v>
      </c>
      <c r="S41" s="12">
        <v>5.4887638924883779</v>
      </c>
      <c r="T41" s="10">
        <v>5.9433404177999938</v>
      </c>
      <c r="U41" s="12">
        <v>5.6863340772182447</v>
      </c>
      <c r="V41" s="10">
        <v>4.0201955416481274</v>
      </c>
      <c r="W41" s="12">
        <v>5.8668438838795165</v>
      </c>
      <c r="X41" s="10">
        <v>18.728167608495088</v>
      </c>
      <c r="Y41" s="12">
        <v>2.8067073596722034E-2</v>
      </c>
      <c r="Z41" s="10">
        <v>10.091213627574385</v>
      </c>
      <c r="AA41" s="12">
        <v>2.5243856193757641</v>
      </c>
      <c r="AB41" s="10">
        <v>0.19784535211807008</v>
      </c>
      <c r="AC41" s="12">
        <v>0.68296545752023641</v>
      </c>
      <c r="AD41" s="10">
        <v>0.67416010109773539</v>
      </c>
      <c r="AE41" s="12">
        <v>2.0186279598583616</v>
      </c>
      <c r="AF41" s="10">
        <v>1.8970039742725662</v>
      </c>
      <c r="AG41" s="12">
        <v>0.66342857295781221</v>
      </c>
      <c r="AH41" s="10">
        <v>0.52309320497420198</v>
      </c>
      <c r="AI41" s="12">
        <v>0.36267061765176128</v>
      </c>
      <c r="AJ41" s="10">
        <v>3.8215246873654478</v>
      </c>
      <c r="AK41" s="12">
        <v>36.393088428973179</v>
      </c>
      <c r="AL41" s="10">
        <v>26.323613025066834</v>
      </c>
      <c r="AM41" s="12">
        <v>0.11997298125657654</v>
      </c>
      <c r="AN41" s="13">
        <v>39.394339132105003</v>
      </c>
      <c r="AO41" s="12">
        <v>1048.4213194753897</v>
      </c>
      <c r="AP41" s="13">
        <v>29.582695570945031</v>
      </c>
      <c r="AQ41" s="12">
        <v>-5.8444957923222463E-2</v>
      </c>
      <c r="AR41" s="14">
        <v>-5.2902545976185447E-2</v>
      </c>
      <c r="AS41" s="12">
        <v>-0.3491149112687586</v>
      </c>
      <c r="AT41" s="14">
        <v>-0.85595108171714684</v>
      </c>
      <c r="AU41" s="12">
        <v>-0.24243169098187994</v>
      </c>
      <c r="AV41" s="14">
        <v>-0.17144399125103937</v>
      </c>
      <c r="AW41" s="12">
        <v>6.7003831758021229E-2</v>
      </c>
      <c r="AX41" s="14">
        <v>-3.5329505252364646</v>
      </c>
      <c r="AY41" s="12">
        <v>-2.9572283471788328E-2</v>
      </c>
      <c r="AZ41" s="14">
        <v>-0.18468234213065893</v>
      </c>
      <c r="BA41" s="12">
        <v>-3.0964967656007674</v>
      </c>
      <c r="BB41" s="14">
        <v>0.11584737181880378</v>
      </c>
      <c r="BC41" s="12">
        <v>7.1714124713506848</v>
      </c>
      <c r="BD41" s="15">
        <v>-4.2687583111286296</v>
      </c>
      <c r="BE41" s="16">
        <f t="shared" si="0"/>
        <v>1264.573473310661</v>
      </c>
    </row>
    <row r="42" spans="1:57" x14ac:dyDescent="0.15">
      <c r="A42" s="1">
        <v>34</v>
      </c>
      <c r="B42" s="6" t="s">
        <v>37</v>
      </c>
      <c r="C42" s="20" t="s">
        <v>166</v>
      </c>
      <c r="D42" s="10">
        <v>9.9418634146307046</v>
      </c>
      <c r="E42" s="11">
        <v>0.16782162455561017</v>
      </c>
      <c r="F42" s="10">
        <v>2.3329463503246259E-2</v>
      </c>
      <c r="G42" s="12">
        <v>8.3534530608397897E-2</v>
      </c>
      <c r="H42" s="10">
        <v>2.5823408989751249</v>
      </c>
      <c r="I42" s="12">
        <v>1.0976277226635873</v>
      </c>
      <c r="J42" s="10">
        <v>0</v>
      </c>
      <c r="K42" s="12">
        <v>0</v>
      </c>
      <c r="L42" s="10">
        <v>4.2434444161205453</v>
      </c>
      <c r="M42" s="12">
        <v>0.4088927474224881</v>
      </c>
      <c r="N42" s="10">
        <v>0.82179916598531977</v>
      </c>
      <c r="O42" s="12">
        <v>1.0816843723225578</v>
      </c>
      <c r="P42" s="10">
        <v>1.1122886147676763</v>
      </c>
      <c r="Q42" s="12">
        <v>1.0789249734135715</v>
      </c>
      <c r="R42" s="10">
        <v>6.9486681617195845E-2</v>
      </c>
      <c r="S42" s="12">
        <v>2.8268787550331402</v>
      </c>
      <c r="T42" s="10">
        <v>3.9361571164455591</v>
      </c>
      <c r="U42" s="12">
        <v>3.0955438669898792</v>
      </c>
      <c r="V42" s="10">
        <v>2.6241883624457967</v>
      </c>
      <c r="W42" s="12">
        <v>2.2416353318818123</v>
      </c>
      <c r="X42" s="10">
        <v>33.679216247514368</v>
      </c>
      <c r="Y42" s="12">
        <v>2.7593989089861166E-3</v>
      </c>
      <c r="Z42" s="10">
        <v>6.8267529008316519</v>
      </c>
      <c r="AA42" s="12">
        <v>2.599353772264922</v>
      </c>
      <c r="AB42" s="10">
        <v>0.11288450082215931</v>
      </c>
      <c r="AC42" s="12">
        <v>1.1750022263355429</v>
      </c>
      <c r="AD42" s="10">
        <v>0.52754690050889119</v>
      </c>
      <c r="AE42" s="12">
        <v>1.0049229117634895</v>
      </c>
      <c r="AF42" s="10">
        <v>1.6280453563018087</v>
      </c>
      <c r="AG42" s="12">
        <v>0.58248402424234202</v>
      </c>
      <c r="AH42" s="10">
        <v>1.6473611486647117</v>
      </c>
      <c r="AI42" s="12">
        <v>6.1775415938811005</v>
      </c>
      <c r="AJ42" s="10">
        <v>2.1372798822328827</v>
      </c>
      <c r="AK42" s="12">
        <v>58.604364883493417</v>
      </c>
      <c r="AL42" s="10">
        <v>10.366058283275752</v>
      </c>
      <c r="AM42" s="12">
        <v>0.32736505238426195</v>
      </c>
      <c r="AN42" s="13">
        <v>70.859608001639572</v>
      </c>
      <c r="AO42" s="12">
        <v>3374.3071246812765</v>
      </c>
      <c r="AP42" s="13">
        <v>36.224887168277199</v>
      </c>
      <c r="AQ42" s="12">
        <v>-0.25935019114196045</v>
      </c>
      <c r="AR42" s="14">
        <v>0</v>
      </c>
      <c r="AS42" s="12">
        <v>1.6371071501643479</v>
      </c>
      <c r="AT42" s="14">
        <v>0.14819040486155297</v>
      </c>
      <c r="AU42" s="12">
        <v>0.10461749867308728</v>
      </c>
      <c r="AV42" s="14">
        <v>1.550456013104215E-2</v>
      </c>
      <c r="AW42" s="12">
        <v>2.0380134681176949E-2</v>
      </c>
      <c r="AX42" s="14">
        <v>11.51479416514869</v>
      </c>
      <c r="AY42" s="12">
        <v>2.1641312025030557E-3</v>
      </c>
      <c r="AZ42" s="14">
        <v>1.977794861865307</v>
      </c>
      <c r="BA42" s="12">
        <v>-5.144485827563444</v>
      </c>
      <c r="BB42" s="14">
        <v>5.1005233030319896E-2</v>
      </c>
      <c r="BC42" s="12">
        <v>14.266343213904493</v>
      </c>
      <c r="BD42" s="15">
        <v>-5.7044010113763726</v>
      </c>
      <c r="BE42" s="16">
        <f t="shared" si="0"/>
        <v>3664.8576653175819</v>
      </c>
    </row>
    <row r="43" spans="1:57" x14ac:dyDescent="0.15">
      <c r="A43" s="1">
        <v>35</v>
      </c>
      <c r="B43" s="6" t="s">
        <v>38</v>
      </c>
      <c r="C43" s="20" t="s">
        <v>167</v>
      </c>
      <c r="D43" s="10">
        <v>8.3654734069700964</v>
      </c>
      <c r="E43" s="11">
        <v>0.15849280791993614</v>
      </c>
      <c r="F43" s="10">
        <v>2.2698718722201909E-2</v>
      </c>
      <c r="G43" s="12">
        <v>0.55193726577143587</v>
      </c>
      <c r="H43" s="10">
        <v>5.6580575760839249</v>
      </c>
      <c r="I43" s="12">
        <v>9.0348217187498658</v>
      </c>
      <c r="J43" s="10">
        <v>0</v>
      </c>
      <c r="K43" s="12">
        <v>0</v>
      </c>
      <c r="L43" s="10">
        <v>7.5582678557322298</v>
      </c>
      <c r="M43" s="12">
        <v>0.74507548647789068</v>
      </c>
      <c r="N43" s="10">
        <v>2.3841619121021549</v>
      </c>
      <c r="O43" s="12">
        <v>4.0897516013511162</v>
      </c>
      <c r="P43" s="10">
        <v>8.6509993951072683</v>
      </c>
      <c r="Q43" s="12">
        <v>1.9680187355284533</v>
      </c>
      <c r="R43" s="10">
        <v>0.21026181553197559</v>
      </c>
      <c r="S43" s="12">
        <v>47.427977212202201</v>
      </c>
      <c r="T43" s="10">
        <v>38.225438774458965</v>
      </c>
      <c r="U43" s="12">
        <v>41.41560431276703</v>
      </c>
      <c r="V43" s="10">
        <v>23.516669042472131</v>
      </c>
      <c r="W43" s="12">
        <v>10.293669828950826</v>
      </c>
      <c r="X43" s="10">
        <v>53.667337298859387</v>
      </c>
      <c r="Y43" s="12">
        <v>6.4512147947310694E-2</v>
      </c>
      <c r="Z43" s="10">
        <v>26.377902270876007</v>
      </c>
      <c r="AA43" s="12">
        <v>9.2280247184137671</v>
      </c>
      <c r="AB43" s="10">
        <v>3.3888788829111967</v>
      </c>
      <c r="AC43" s="12">
        <v>25.626455214230479</v>
      </c>
      <c r="AD43" s="10">
        <v>7.7549973402835084</v>
      </c>
      <c r="AE43" s="12">
        <v>17.095320982901857</v>
      </c>
      <c r="AF43" s="10">
        <v>11.322678411023981</v>
      </c>
      <c r="AG43" s="12">
        <v>26.011935209372428</v>
      </c>
      <c r="AH43" s="10">
        <v>46.479011480359965</v>
      </c>
      <c r="AI43" s="12">
        <v>7.8318544054306134</v>
      </c>
      <c r="AJ43" s="10">
        <v>5.5627789794813767</v>
      </c>
      <c r="AK43" s="12">
        <v>21.174718782730565</v>
      </c>
      <c r="AL43" s="10">
        <v>36.925638460261304</v>
      </c>
      <c r="AM43" s="12">
        <v>1.7955881178668143</v>
      </c>
      <c r="AN43" s="13">
        <v>448.19376740945074</v>
      </c>
      <c r="AO43" s="12">
        <v>2359.2769483661832</v>
      </c>
      <c r="AP43" s="13">
        <v>23.921661971252469</v>
      </c>
      <c r="AQ43" s="12">
        <v>13.681403572046142</v>
      </c>
      <c r="AR43" s="14">
        <v>0</v>
      </c>
      <c r="AS43" s="12">
        <v>4.2975507699658646</v>
      </c>
      <c r="AT43" s="14">
        <v>0.16814049703210138</v>
      </c>
      <c r="AU43" s="12">
        <v>0.12406191981380155</v>
      </c>
      <c r="AV43" s="14">
        <v>-0.48420357120634228</v>
      </c>
      <c r="AW43" s="12">
        <v>-1.4824952124730737</v>
      </c>
      <c r="AX43" s="14">
        <v>7.1446872536023047</v>
      </c>
      <c r="AY43" s="12">
        <v>5.3087051080297147E-2</v>
      </c>
      <c r="AZ43" s="14">
        <v>-1.2787362675541396</v>
      </c>
      <c r="BA43" s="12">
        <v>6.3840456515983544</v>
      </c>
      <c r="BB43" s="14">
        <v>1.3457634235764819</v>
      </c>
      <c r="BC43" s="12">
        <v>20.096330531858232</v>
      </c>
      <c r="BD43" s="15">
        <v>-3.4697246426758226</v>
      </c>
      <c r="BE43" s="16">
        <f t="shared" si="0"/>
        <v>3388.5572988934009</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217.49714412981544</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217.49714412981544</v>
      </c>
    </row>
    <row r="45" spans="1:57" ht="14" customHeight="1" x14ac:dyDescent="0.15">
      <c r="A45" s="1">
        <v>37</v>
      </c>
      <c r="B45" s="95" t="s">
        <v>82</v>
      </c>
      <c r="C45" s="95"/>
      <c r="D45" s="10">
        <v>19543.47</v>
      </c>
      <c r="E45" s="11">
        <v>136.66999999999996</v>
      </c>
      <c r="F45" s="10">
        <v>1.3872382908188066</v>
      </c>
      <c r="G45" s="12">
        <v>118.26476367646326</v>
      </c>
      <c r="H45" s="10">
        <v>0</v>
      </c>
      <c r="I45" s="12">
        <v>59236.04</v>
      </c>
      <c r="J45" s="10">
        <v>37220.93</v>
      </c>
      <c r="K45" s="12">
        <v>0</v>
      </c>
      <c r="L45" s="10">
        <v>4921.1634715402633</v>
      </c>
      <c r="M45" s="12">
        <v>45465.36</v>
      </c>
      <c r="N45" s="10">
        <v>188.85029406656372</v>
      </c>
      <c r="O45" s="12">
        <v>97.994615730402387</v>
      </c>
      <c r="P45" s="10">
        <v>556.87723175811664</v>
      </c>
      <c r="Q45" s="12">
        <v>90.961465539495563</v>
      </c>
      <c r="R45" s="10">
        <v>224.08546581350495</v>
      </c>
      <c r="S45" s="12">
        <v>19913.34</v>
      </c>
      <c r="T45" s="10">
        <v>1511.1575195664338</v>
      </c>
      <c r="U45" s="12">
        <v>835.97430319236344</v>
      </c>
      <c r="V45" s="10">
        <v>9033.0783470479037</v>
      </c>
      <c r="W45" s="12">
        <v>174.02333113489519</v>
      </c>
      <c r="X45" s="10">
        <v>1118.4377708311565</v>
      </c>
      <c r="Y45" s="12">
        <v>842.89297561101091</v>
      </c>
      <c r="Z45" s="10">
        <v>291.20910536053049</v>
      </c>
      <c r="AA45" s="12">
        <v>806.94439575040406</v>
      </c>
      <c r="AB45" s="10">
        <v>26.67221041807877</v>
      </c>
      <c r="AC45" s="12">
        <v>199.11757253672067</v>
      </c>
      <c r="AD45" s="10">
        <v>28.805478695364521</v>
      </c>
      <c r="AE45" s="12">
        <v>270.68096190683747</v>
      </c>
      <c r="AF45" s="10">
        <v>484.94543462031584</v>
      </c>
      <c r="AG45" s="12">
        <v>321.59825053330587</v>
      </c>
      <c r="AH45" s="10">
        <v>452.68596730619129</v>
      </c>
      <c r="AI45" s="12">
        <v>134.70681008588872</v>
      </c>
      <c r="AJ45" s="10">
        <v>210.24645452405377</v>
      </c>
      <c r="AK45" s="12">
        <v>157.55598204585354</v>
      </c>
      <c r="AL45" s="10">
        <v>959.96460680507971</v>
      </c>
      <c r="AM45" s="12">
        <v>29.131584841426537</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34407.694215720476</v>
      </c>
      <c r="E46" s="18">
        <f t="shared" ref="E46:AM46" si="1">SUM(E9:E45)</f>
        <v>479.19970290876279</v>
      </c>
      <c r="F46" s="17">
        <f t="shared" si="1"/>
        <v>2.2234652912128854</v>
      </c>
      <c r="G46" s="18">
        <f t="shared" si="1"/>
        <v>280.45348608519942</v>
      </c>
      <c r="H46" s="17">
        <f t="shared" si="1"/>
        <v>1342.3380391818885</v>
      </c>
      <c r="I46" s="18">
        <f t="shared" si="1"/>
        <v>71986.287883108263</v>
      </c>
      <c r="J46" s="17">
        <f t="shared" si="1"/>
        <v>45223.352994441993</v>
      </c>
      <c r="K46" s="18">
        <f t="shared" si="1"/>
        <v>1875.4319663473566</v>
      </c>
      <c r="L46" s="17">
        <f t="shared" si="1"/>
        <v>9962.5878920156065</v>
      </c>
      <c r="M46" s="18">
        <f t="shared" si="1"/>
        <v>47095.665716694042</v>
      </c>
      <c r="N46" s="17">
        <f t="shared" si="1"/>
        <v>4338.9703280232288</v>
      </c>
      <c r="O46" s="18">
        <f t="shared" si="1"/>
        <v>3396.4144943178931</v>
      </c>
      <c r="P46" s="17">
        <f t="shared" si="1"/>
        <v>12886.034921711749</v>
      </c>
      <c r="Q46" s="18">
        <f t="shared" si="1"/>
        <v>1874.8160865171799</v>
      </c>
      <c r="R46" s="17">
        <f t="shared" si="1"/>
        <v>407.18669150613437</v>
      </c>
      <c r="S46" s="18">
        <f t="shared" si="1"/>
        <v>80049.526281066195</v>
      </c>
      <c r="T46" s="17">
        <f t="shared" si="1"/>
        <v>5728.3223701384213</v>
      </c>
      <c r="U46" s="18">
        <f t="shared" si="1"/>
        <v>4444.9764335868349</v>
      </c>
      <c r="V46" s="17">
        <f t="shared" si="1"/>
        <v>17476.053827933567</v>
      </c>
      <c r="W46" s="18">
        <f t="shared" si="1"/>
        <v>1636.9177431808005</v>
      </c>
      <c r="X46" s="17">
        <f t="shared" si="1"/>
        <v>8827.9174982468849</v>
      </c>
      <c r="Y46" s="18">
        <f t="shared" si="1"/>
        <v>1466.0163604690692</v>
      </c>
      <c r="Z46" s="17">
        <f t="shared" si="1"/>
        <v>3927.5658938125393</v>
      </c>
      <c r="AA46" s="18">
        <f t="shared" si="1"/>
        <v>2552.4240012801069</v>
      </c>
      <c r="AB46" s="17">
        <f t="shared" si="1"/>
        <v>136.3456633122191</v>
      </c>
      <c r="AC46" s="18">
        <f t="shared" si="1"/>
        <v>1352.8221655443467</v>
      </c>
      <c r="AD46" s="17">
        <f t="shared" si="1"/>
        <v>760.60864565092345</v>
      </c>
      <c r="AE46" s="18">
        <f t="shared" si="1"/>
        <v>3860.0534262573201</v>
      </c>
      <c r="AF46" s="17">
        <f t="shared" si="1"/>
        <v>2103.7801013808344</v>
      </c>
      <c r="AG46" s="18">
        <f t="shared" si="1"/>
        <v>1628.995407216936</v>
      </c>
      <c r="AH46" s="17">
        <f t="shared" si="1"/>
        <v>2157.86820189226</v>
      </c>
      <c r="AI46" s="18">
        <f t="shared" si="1"/>
        <v>1870.4222722607949</v>
      </c>
      <c r="AJ46" s="17">
        <f t="shared" si="1"/>
        <v>1264.5734733106601</v>
      </c>
      <c r="AK46" s="18">
        <f t="shared" si="1"/>
        <v>3664.8576653175824</v>
      </c>
      <c r="AL46" s="17">
        <f t="shared" si="1"/>
        <v>3388.5572988934005</v>
      </c>
      <c r="AM46" s="18">
        <f t="shared" si="1"/>
        <v>217.49714412981544</v>
      </c>
      <c r="AN46" s="35">
        <f>SUM(AN9:AN44)</f>
        <v>57827.45622637996</v>
      </c>
      <c r="AO46" s="35">
        <f t="shared" ref="AO46:BD46" si="2">SUM(AO9:AO44)</f>
        <v>10296.637022055664</v>
      </c>
      <c r="AP46" s="35">
        <f t="shared" si="2"/>
        <v>41334.173691554955</v>
      </c>
      <c r="AQ46" s="35">
        <f t="shared" si="2"/>
        <v>2024.8609501837345</v>
      </c>
      <c r="AR46" s="35">
        <f t="shared" si="2"/>
        <v>0.51833186604693005</v>
      </c>
      <c r="AS46" s="35">
        <f t="shared" si="2"/>
        <v>2255.5130011603974</v>
      </c>
      <c r="AT46" s="35">
        <f t="shared" si="2"/>
        <v>859.37346925151053</v>
      </c>
      <c r="AU46" s="35">
        <f t="shared" si="2"/>
        <v>185.11086041800576</v>
      </c>
      <c r="AV46" s="35">
        <f t="shared" si="2"/>
        <v>239.54769439339097</v>
      </c>
      <c r="AW46" s="35">
        <f t="shared" si="2"/>
        <v>362.21215190524549</v>
      </c>
      <c r="AX46" s="35">
        <f t="shared" si="2"/>
        <v>10909.796545336239</v>
      </c>
      <c r="AY46" s="35">
        <f t="shared" si="2"/>
        <v>45.744450280842045</v>
      </c>
      <c r="AZ46" s="35">
        <f t="shared" si="2"/>
        <v>1174.5643870808888</v>
      </c>
      <c r="BA46" s="35">
        <f t="shared" si="2"/>
        <v>4780.3460046216233</v>
      </c>
      <c r="BB46" s="35">
        <f t="shared" si="2"/>
        <v>557.10304323679998</v>
      </c>
      <c r="BC46" s="35">
        <f t="shared" si="2"/>
        <v>110862.4175741752</v>
      </c>
      <c r="BD46" s="35">
        <f t="shared" si="2"/>
        <v>-38110.151794671103</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109</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111</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112</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110</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6" t="s">
        <v>67</v>
      </c>
      <c r="AS7" s="91" t="s">
        <v>68</v>
      </c>
      <c r="AT7" s="96" t="s">
        <v>69</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155</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855.8223558270787</v>
      </c>
      <c r="E9" s="11">
        <v>2.1063495450013821</v>
      </c>
      <c r="F9" s="10">
        <v>1.5731411941292803</v>
      </c>
      <c r="G9" s="12">
        <v>0.78921898291334258</v>
      </c>
      <c r="H9" s="10">
        <v>0</v>
      </c>
      <c r="I9" s="12">
        <v>0</v>
      </c>
      <c r="J9" s="10">
        <v>0</v>
      </c>
      <c r="K9" s="12">
        <v>4.7299489739868106</v>
      </c>
      <c r="L9" s="10">
        <v>0</v>
      </c>
      <c r="M9" s="12">
        <v>6.0206638293836656</v>
      </c>
      <c r="N9" s="10">
        <v>150.78319991002766</v>
      </c>
      <c r="O9" s="12">
        <v>9.2975999195115477</v>
      </c>
      <c r="P9" s="10">
        <v>4.8412493314281555</v>
      </c>
      <c r="Q9" s="12">
        <v>0.27543212826505914</v>
      </c>
      <c r="R9" s="10">
        <v>2.4718267921223259E-2</v>
      </c>
      <c r="S9" s="12">
        <v>2314.29727066037</v>
      </c>
      <c r="T9" s="10">
        <v>6.4832485576237007</v>
      </c>
      <c r="U9" s="12">
        <v>6.1636766652135995</v>
      </c>
      <c r="V9" s="10">
        <v>27.477885975571258</v>
      </c>
      <c r="W9" s="12">
        <v>2.1028183638697784</v>
      </c>
      <c r="X9" s="10">
        <v>0.67622118670203635</v>
      </c>
      <c r="Y9" s="12">
        <v>0</v>
      </c>
      <c r="Z9" s="10">
        <v>5.4344877615375138</v>
      </c>
      <c r="AA9" s="12">
        <v>0.31957189241010076</v>
      </c>
      <c r="AB9" s="10">
        <v>1.7655905658016614E-3</v>
      </c>
      <c r="AC9" s="12">
        <v>3.386402705207586</v>
      </c>
      <c r="AD9" s="10">
        <v>3.916079874948085</v>
      </c>
      <c r="AE9" s="12">
        <v>255.52686022621123</v>
      </c>
      <c r="AF9" s="10">
        <v>10.406390794834993</v>
      </c>
      <c r="AG9" s="12">
        <v>3.8878304258952583</v>
      </c>
      <c r="AH9" s="10">
        <v>9.603047087395236</v>
      </c>
      <c r="AI9" s="12">
        <v>17.629421799529588</v>
      </c>
      <c r="AJ9" s="10">
        <v>1.8379797789995294</v>
      </c>
      <c r="AK9" s="12">
        <v>1.9739302525662576</v>
      </c>
      <c r="AL9" s="10">
        <v>2.5795278166362272</v>
      </c>
      <c r="AM9" s="12">
        <v>0</v>
      </c>
      <c r="AN9" s="13">
        <v>2399.3210499471147</v>
      </c>
      <c r="AO9" s="12">
        <v>0</v>
      </c>
      <c r="AP9" s="13">
        <v>68.978092224739299</v>
      </c>
      <c r="AQ9" s="12">
        <v>320.92050544250139</v>
      </c>
      <c r="AR9" s="14">
        <v>0</v>
      </c>
      <c r="AS9" s="12">
        <v>-6.5524262446436801</v>
      </c>
      <c r="AT9" s="14">
        <v>-0.24109033877417252</v>
      </c>
      <c r="AU9" s="12">
        <v>-0.10672154594091587</v>
      </c>
      <c r="AV9" s="14">
        <v>2.5999880746111881</v>
      </c>
      <c r="AW9" s="12">
        <v>2.6395578958734842</v>
      </c>
      <c r="AX9" s="14">
        <v>-145.9716797184623</v>
      </c>
      <c r="AY9" s="12">
        <v>-1.2336356824397352</v>
      </c>
      <c r="AZ9" s="14">
        <v>40.614878650755408</v>
      </c>
      <c r="BA9" s="12">
        <v>-141.73784660841298</v>
      </c>
      <c r="BB9" s="14">
        <v>16.13498891057629</v>
      </c>
      <c r="BC9" s="12">
        <v>1374.7011736671341</v>
      </c>
      <c r="BD9" s="15">
        <v>-3139.7882430935606</v>
      </c>
      <c r="BE9" s="16">
        <f>SUM(D9:BD9)</f>
        <v>4500.2468869068052</v>
      </c>
    </row>
    <row r="10" spans="1:57" x14ac:dyDescent="0.15">
      <c r="A10" s="1">
        <v>2</v>
      </c>
      <c r="B10" s="5" t="s">
        <v>9</v>
      </c>
      <c r="C10" s="20" t="s">
        <v>42</v>
      </c>
      <c r="D10" s="10">
        <v>7.0509034136113452E-2</v>
      </c>
      <c r="E10" s="11">
        <v>191.08427904180189</v>
      </c>
      <c r="F10" s="10">
        <v>8.1541059885301293E-3</v>
      </c>
      <c r="G10" s="12">
        <v>3.0697810780348719E-2</v>
      </c>
      <c r="H10" s="10">
        <v>0</v>
      </c>
      <c r="I10" s="12">
        <v>0</v>
      </c>
      <c r="J10" s="10">
        <v>0</v>
      </c>
      <c r="K10" s="12">
        <v>2.2565155942338602</v>
      </c>
      <c r="L10" s="10">
        <v>0</v>
      </c>
      <c r="M10" s="12">
        <v>4.1101490715126285</v>
      </c>
      <c r="N10" s="10">
        <v>0.97081826592852816</v>
      </c>
      <c r="O10" s="12">
        <v>1.0183039419793802</v>
      </c>
      <c r="P10" s="10">
        <v>2.68557878998707</v>
      </c>
      <c r="Q10" s="12">
        <v>1.0302952743154539</v>
      </c>
      <c r="R10" s="10">
        <v>7.866314012464358E-2</v>
      </c>
      <c r="S10" s="12">
        <v>1167.4387032832485</v>
      </c>
      <c r="T10" s="10">
        <v>3.1753048025923203</v>
      </c>
      <c r="U10" s="12">
        <v>4.2521264463717401</v>
      </c>
      <c r="V10" s="10">
        <v>2.9776876456938259</v>
      </c>
      <c r="W10" s="12">
        <v>4.4209644056636588</v>
      </c>
      <c r="X10" s="10">
        <v>19.127134382624469</v>
      </c>
      <c r="Y10" s="12">
        <v>1.7531327875339775</v>
      </c>
      <c r="Z10" s="10">
        <v>7.6725340819134082</v>
      </c>
      <c r="AA10" s="12">
        <v>3.665990121784457</v>
      </c>
      <c r="AB10" s="10">
        <v>0.16643969282470319</v>
      </c>
      <c r="AC10" s="12">
        <v>1.4298464677534299</v>
      </c>
      <c r="AD10" s="10">
        <v>2.3915513211065424</v>
      </c>
      <c r="AE10" s="12">
        <v>2.1637160067211418</v>
      </c>
      <c r="AF10" s="10">
        <v>1.9934390875488945</v>
      </c>
      <c r="AG10" s="12">
        <v>1.2917063192418607</v>
      </c>
      <c r="AH10" s="10">
        <v>0.12758777605582436</v>
      </c>
      <c r="AI10" s="12">
        <v>3.5014690421335253</v>
      </c>
      <c r="AJ10" s="10">
        <v>2.1378147288752225</v>
      </c>
      <c r="AK10" s="12">
        <v>38.661494411381987</v>
      </c>
      <c r="AL10" s="10">
        <v>3.5451174918368338</v>
      </c>
      <c r="AM10" s="12">
        <v>1.7747171857389103E-2</v>
      </c>
      <c r="AN10" s="13">
        <v>21.217943088742278</v>
      </c>
      <c r="AO10" s="12">
        <v>0</v>
      </c>
      <c r="AP10" s="13">
        <v>0</v>
      </c>
      <c r="AQ10" s="12">
        <v>94.116397846824256</v>
      </c>
      <c r="AR10" s="14">
        <v>0</v>
      </c>
      <c r="AS10" s="12">
        <v>2.1583188873905512</v>
      </c>
      <c r="AT10" s="14">
        <v>5.7569541057570298E-2</v>
      </c>
      <c r="AU10" s="12">
        <v>7.1630095395525492E-2</v>
      </c>
      <c r="AV10" s="14">
        <v>0.37824331699708058</v>
      </c>
      <c r="AW10" s="12">
        <v>0.12327089641483782</v>
      </c>
      <c r="AX10" s="14">
        <v>11.51945780147847</v>
      </c>
      <c r="AY10" s="12">
        <v>1.7867917386203049E-2</v>
      </c>
      <c r="AZ10" s="14">
        <v>-49.81174325594187</v>
      </c>
      <c r="BA10" s="12">
        <v>-23.948367938835535</v>
      </c>
      <c r="BB10" s="14">
        <v>0.60135137989045406</v>
      </c>
      <c r="BC10" s="12">
        <v>75.942546644235193</v>
      </c>
      <c r="BD10" s="15">
        <v>-200.58154267826737</v>
      </c>
      <c r="BE10" s="16">
        <f t="shared" ref="BE10:BE44" si="0">SUM(D10:BD10)</f>
        <v>1407.1184150883194</v>
      </c>
    </row>
    <row r="11" spans="1:57" x14ac:dyDescent="0.15">
      <c r="A11" s="1">
        <v>3</v>
      </c>
      <c r="B11" s="5" t="s">
        <v>10</v>
      </c>
      <c r="C11" s="20" t="s">
        <v>43</v>
      </c>
      <c r="D11" s="10">
        <v>11.406321851216562</v>
      </c>
      <c r="E11" s="11">
        <v>0</v>
      </c>
      <c r="F11" s="10">
        <v>7.7386051591300908E-2</v>
      </c>
      <c r="G11" s="12">
        <v>0</v>
      </c>
      <c r="H11" s="10">
        <v>0</v>
      </c>
      <c r="I11" s="12">
        <v>0</v>
      </c>
      <c r="J11" s="10">
        <v>0</v>
      </c>
      <c r="K11" s="12">
        <v>0</v>
      </c>
      <c r="L11" s="10">
        <v>0</v>
      </c>
      <c r="M11" s="12">
        <v>0</v>
      </c>
      <c r="N11" s="10">
        <v>0</v>
      </c>
      <c r="O11" s="12">
        <v>0</v>
      </c>
      <c r="P11" s="10">
        <v>0</v>
      </c>
      <c r="Q11" s="12">
        <v>0</v>
      </c>
      <c r="R11" s="10">
        <v>0</v>
      </c>
      <c r="S11" s="12">
        <v>88.022334460016353</v>
      </c>
      <c r="T11" s="10">
        <v>0</v>
      </c>
      <c r="U11" s="12">
        <v>0.15190595312366476</v>
      </c>
      <c r="V11" s="10">
        <v>0</v>
      </c>
      <c r="W11" s="12">
        <v>0</v>
      </c>
      <c r="X11" s="10">
        <v>0</v>
      </c>
      <c r="Y11" s="12">
        <v>0</v>
      </c>
      <c r="Z11" s="10">
        <v>0</v>
      </c>
      <c r="AA11" s="12">
        <v>0</v>
      </c>
      <c r="AB11" s="10">
        <v>0</v>
      </c>
      <c r="AC11" s="12">
        <v>0</v>
      </c>
      <c r="AD11" s="10">
        <v>0</v>
      </c>
      <c r="AE11" s="12">
        <v>4.0747100004555348</v>
      </c>
      <c r="AF11" s="10">
        <v>0</v>
      </c>
      <c r="AG11" s="12">
        <v>0</v>
      </c>
      <c r="AH11" s="10">
        <v>0</v>
      </c>
      <c r="AI11" s="12">
        <v>0</v>
      </c>
      <c r="AJ11" s="10">
        <v>0</v>
      </c>
      <c r="AK11" s="12">
        <v>0</v>
      </c>
      <c r="AL11" s="10">
        <v>0</v>
      </c>
      <c r="AM11" s="12">
        <v>0</v>
      </c>
      <c r="AN11" s="13">
        <v>32.860410425713511</v>
      </c>
      <c r="AO11" s="12">
        <v>0</v>
      </c>
      <c r="AP11" s="13">
        <v>0.81780815015004404</v>
      </c>
      <c r="AQ11" s="12">
        <v>2.4788747563469022</v>
      </c>
      <c r="AR11" s="14">
        <v>0</v>
      </c>
      <c r="AS11" s="12">
        <v>6.8315076750908998</v>
      </c>
      <c r="AT11" s="14">
        <v>1.2777151387702479</v>
      </c>
      <c r="AU11" s="12">
        <v>-3.0366127644143011</v>
      </c>
      <c r="AV11" s="14">
        <v>-2.2589472522707212</v>
      </c>
      <c r="AW11" s="12">
        <v>5.7323001178741411E-3</v>
      </c>
      <c r="AX11" s="14">
        <v>7.5607939662612047</v>
      </c>
      <c r="AY11" s="12">
        <v>4.5622251889986101E-2</v>
      </c>
      <c r="AZ11" s="14">
        <v>7.6732557159033554</v>
      </c>
      <c r="BA11" s="12">
        <v>-2.5193879475015288</v>
      </c>
      <c r="BB11" s="14">
        <v>-1.3230164478142934E-2</v>
      </c>
      <c r="BC11" s="12">
        <v>165.71506410762353</v>
      </c>
      <c r="BD11" s="15">
        <v>-173.43405764350069</v>
      </c>
      <c r="BE11" s="16">
        <f t="shared" si="0"/>
        <v>147.73720703210557</v>
      </c>
    </row>
    <row r="12" spans="1:57" x14ac:dyDescent="0.15">
      <c r="A12" s="1">
        <v>4</v>
      </c>
      <c r="B12" s="5" t="s">
        <v>11</v>
      </c>
      <c r="C12" s="20" t="s">
        <v>156</v>
      </c>
      <c r="D12" s="10">
        <v>50.273389991002482</v>
      </c>
      <c r="E12" s="11">
        <v>133.10636989052156</v>
      </c>
      <c r="F12" s="10">
        <v>4.5328678697642505E-3</v>
      </c>
      <c r="G12" s="12">
        <v>0.15411750757198453</v>
      </c>
      <c r="H12" s="10">
        <v>0</v>
      </c>
      <c r="I12" s="12">
        <v>0</v>
      </c>
      <c r="J12" s="10">
        <v>0</v>
      </c>
      <c r="K12" s="12">
        <v>1.0710519223700101</v>
      </c>
      <c r="L12" s="10">
        <v>0</v>
      </c>
      <c r="M12" s="12">
        <v>1.3598603609292752E-2</v>
      </c>
      <c r="N12" s="10">
        <v>0.25125039049550424</v>
      </c>
      <c r="O12" s="12">
        <v>5.698462464846487E-2</v>
      </c>
      <c r="P12" s="10">
        <v>0.34514551065490662</v>
      </c>
      <c r="Q12" s="12">
        <v>0.14246156162116219</v>
      </c>
      <c r="R12" s="10">
        <v>1.1655945950822359E-2</v>
      </c>
      <c r="S12" s="12">
        <v>1.5994548054739572</v>
      </c>
      <c r="T12" s="10">
        <v>0.38788397914125522</v>
      </c>
      <c r="U12" s="12">
        <v>1.5327568925331403</v>
      </c>
      <c r="V12" s="10">
        <v>13.987782693539655</v>
      </c>
      <c r="W12" s="12">
        <v>0.39500705722231333</v>
      </c>
      <c r="X12" s="10">
        <v>0.14116645651551524</v>
      </c>
      <c r="Y12" s="12">
        <v>0</v>
      </c>
      <c r="Z12" s="10">
        <v>3.8205600616584401E-2</v>
      </c>
      <c r="AA12" s="12">
        <v>1.8779024031880472E-2</v>
      </c>
      <c r="AB12" s="10">
        <v>6.4755255282346455E-4</v>
      </c>
      <c r="AC12" s="12">
        <v>3.8853153169407868E-3</v>
      </c>
      <c r="AD12" s="10">
        <v>5.5689519542817936E-2</v>
      </c>
      <c r="AE12" s="12">
        <v>2.0721681690350865E-2</v>
      </c>
      <c r="AF12" s="10">
        <v>6.0869939965405656E-2</v>
      </c>
      <c r="AG12" s="12">
        <v>8.5476936972697301E-2</v>
      </c>
      <c r="AH12" s="10">
        <v>3.2377627641173225E-2</v>
      </c>
      <c r="AI12" s="12">
        <v>0</v>
      </c>
      <c r="AJ12" s="10">
        <v>0</v>
      </c>
      <c r="AK12" s="12">
        <v>164.53598059436126</v>
      </c>
      <c r="AL12" s="10">
        <v>0.11785456461387053</v>
      </c>
      <c r="AM12" s="12">
        <v>0</v>
      </c>
      <c r="AN12" s="13">
        <v>0.62035534560487893</v>
      </c>
      <c r="AO12" s="12">
        <v>0</v>
      </c>
      <c r="AP12" s="13">
        <v>1.7445065773064132</v>
      </c>
      <c r="AQ12" s="12">
        <v>34.229222231255804</v>
      </c>
      <c r="AR12" s="14">
        <v>0</v>
      </c>
      <c r="AS12" s="12">
        <v>0.10133519214647063</v>
      </c>
      <c r="AT12" s="14">
        <v>0.16818113461005088</v>
      </c>
      <c r="AU12" s="12">
        <v>3.3431605571895263E-2</v>
      </c>
      <c r="AV12" s="14">
        <v>0.11264112525892464</v>
      </c>
      <c r="AW12" s="12">
        <v>9.7132882923519667E-2</v>
      </c>
      <c r="AX12" s="14">
        <v>3.6298405213918086</v>
      </c>
      <c r="AY12" s="12">
        <v>5.1804204225877164E-3</v>
      </c>
      <c r="AZ12" s="14">
        <v>1.0833160187486381</v>
      </c>
      <c r="BA12" s="12">
        <v>-1.0363903911387677</v>
      </c>
      <c r="BB12" s="14">
        <v>8.2389932878590241E-2</v>
      </c>
      <c r="BC12" s="12">
        <v>10.784987767274801</v>
      </c>
      <c r="BD12" s="15">
        <v>-1.3748159465830441</v>
      </c>
      <c r="BE12" s="16">
        <f t="shared" si="0"/>
        <v>418.72641347572016</v>
      </c>
    </row>
    <row r="13" spans="1:57" x14ac:dyDescent="0.15">
      <c r="A13" s="1">
        <v>5</v>
      </c>
      <c r="B13" s="94" t="s">
        <v>12</v>
      </c>
      <c r="C13" s="20" t="s">
        <v>44</v>
      </c>
      <c r="D13" s="10">
        <v>4.2018042326946654</v>
      </c>
      <c r="E13" s="11">
        <v>0.88565601555110196</v>
      </c>
      <c r="F13" s="10">
        <v>4.6260610711681339E-2</v>
      </c>
      <c r="G13" s="12">
        <v>9.7214324056526594E-2</v>
      </c>
      <c r="H13" s="10">
        <v>2.3606020454751244E-3</v>
      </c>
      <c r="I13" s="12">
        <v>4.00757999241384E-2</v>
      </c>
      <c r="J13" s="10">
        <v>4.00757999241384E-2</v>
      </c>
      <c r="K13" s="12">
        <v>6.900229672691334E-3</v>
      </c>
      <c r="L13" s="10">
        <v>4.1546638070114904E-2</v>
      </c>
      <c r="M13" s="12">
        <v>0</v>
      </c>
      <c r="N13" s="10">
        <v>3.052529783334077</v>
      </c>
      <c r="O13" s="12">
        <v>3.1840708197780825</v>
      </c>
      <c r="P13" s="10">
        <v>282.96971217221778</v>
      </c>
      <c r="Q13" s="12">
        <v>2.8425468447364048</v>
      </c>
      <c r="R13" s="10">
        <v>6.1412634769021257E-2</v>
      </c>
      <c r="S13" s="12">
        <v>310.61235806556891</v>
      </c>
      <c r="T13" s="10">
        <v>7.3507438072307085</v>
      </c>
      <c r="U13" s="12">
        <v>9.8274966138497497</v>
      </c>
      <c r="V13" s="10">
        <v>10.83530746057853</v>
      </c>
      <c r="W13" s="12">
        <v>1.5923035903497789</v>
      </c>
      <c r="X13" s="10">
        <v>19.634209479345344</v>
      </c>
      <c r="Y13" s="12">
        <v>0</v>
      </c>
      <c r="Z13" s="10">
        <v>2.2174252147005409</v>
      </c>
      <c r="AA13" s="12">
        <v>1.3874160208125497</v>
      </c>
      <c r="AB13" s="10">
        <v>0.30411322573015537</v>
      </c>
      <c r="AC13" s="12">
        <v>1.1803830303298277</v>
      </c>
      <c r="AD13" s="10">
        <v>0.4521471743224339</v>
      </c>
      <c r="AE13" s="12">
        <v>1.8693308880132904</v>
      </c>
      <c r="AF13" s="10">
        <v>1.4838258120145169</v>
      </c>
      <c r="AG13" s="12">
        <v>5.7951805278320885</v>
      </c>
      <c r="AH13" s="10">
        <v>3.5127222805170075</v>
      </c>
      <c r="AI13" s="12">
        <v>2.1443468649106054</v>
      </c>
      <c r="AJ13" s="10">
        <v>1.1044888155489332</v>
      </c>
      <c r="AK13" s="12">
        <v>0.49666463051590232</v>
      </c>
      <c r="AL13" s="10">
        <v>2.2864809115878804</v>
      </c>
      <c r="AM13" s="12">
        <v>5.6317242968170556E-3</v>
      </c>
      <c r="AN13" s="13">
        <v>1.2408303007167197E-4</v>
      </c>
      <c r="AO13" s="12">
        <v>0</v>
      </c>
      <c r="AP13" s="13">
        <v>0</v>
      </c>
      <c r="AQ13" s="12">
        <v>-5.652936612480141E-7</v>
      </c>
      <c r="AR13" s="14">
        <v>0</v>
      </c>
      <c r="AS13" s="12">
        <v>5.6851017168364324E-7</v>
      </c>
      <c r="AT13" s="14">
        <v>0</v>
      </c>
      <c r="AU13" s="12">
        <v>5.6851017168364324E-7</v>
      </c>
      <c r="AV13" s="14">
        <v>0</v>
      </c>
      <c r="AW13" s="12">
        <v>5.6851017168364324E-7</v>
      </c>
      <c r="AX13" s="14">
        <v>0</v>
      </c>
      <c r="AY13" s="12">
        <v>0</v>
      </c>
      <c r="AZ13" s="14">
        <v>0</v>
      </c>
      <c r="BA13" s="12">
        <v>-2.2153260463133518E-7</v>
      </c>
      <c r="BB13" s="14">
        <v>5.6851017168364324E-7</v>
      </c>
      <c r="BC13" s="12">
        <v>2181.8019900055874</v>
      </c>
      <c r="BD13" s="15">
        <v>-75.40023488423509</v>
      </c>
      <c r="BE13" s="16">
        <f t="shared" si="0"/>
        <v>2787.9666233371381</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137.67759149514373</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-62.918970448216811</v>
      </c>
      <c r="AR14" s="14">
        <v>0</v>
      </c>
      <c r="AS14" s="12">
        <v>-7.5879225866738054</v>
      </c>
      <c r="AT14" s="14">
        <v>0</v>
      </c>
      <c r="AU14" s="12">
        <v>0</v>
      </c>
      <c r="AV14" s="14">
        <v>0</v>
      </c>
      <c r="AW14" s="12">
        <v>0</v>
      </c>
      <c r="AX14" s="14">
        <v>-0.54423371561569722</v>
      </c>
      <c r="AY14" s="12">
        <v>0</v>
      </c>
      <c r="AZ14" s="14">
        <v>0</v>
      </c>
      <c r="BA14" s="12">
        <v>-26.734628118897792</v>
      </c>
      <c r="BB14" s="14">
        <v>-77.862800599895621</v>
      </c>
      <c r="BC14" s="12">
        <v>1293.6964943858607</v>
      </c>
      <c r="BD14" s="15">
        <v>-2.3482127223314395E-4</v>
      </c>
      <c r="BE14" s="16">
        <f t="shared" si="0"/>
        <v>1255.7252955904326</v>
      </c>
    </row>
    <row r="15" spans="1:57" x14ac:dyDescent="0.15">
      <c r="A15" s="1">
        <v>7</v>
      </c>
      <c r="B15" s="94"/>
      <c r="C15" s="20" t="s">
        <v>46</v>
      </c>
      <c r="D15" s="10">
        <v>42.216364142961986</v>
      </c>
      <c r="E15" s="11">
        <v>8.8983624367876963</v>
      </c>
      <c r="F15" s="10">
        <v>0.46478956474913774</v>
      </c>
      <c r="G15" s="12">
        <v>0.97673168042872172</v>
      </c>
      <c r="H15" s="10">
        <v>1.6842636395061246</v>
      </c>
      <c r="I15" s="12">
        <v>579.70342470902654</v>
      </c>
      <c r="J15" s="10">
        <v>0</v>
      </c>
      <c r="K15" s="12">
        <v>9.4578936243284719</v>
      </c>
      <c r="L15" s="10">
        <v>75.931205202851288</v>
      </c>
      <c r="M15" s="12">
        <v>581.71847057543926</v>
      </c>
      <c r="N15" s="10">
        <v>30.669374845951275</v>
      </c>
      <c r="O15" s="12">
        <v>31.990993852629988</v>
      </c>
      <c r="P15" s="10">
        <v>2843.0530683537681</v>
      </c>
      <c r="Q15" s="12">
        <v>28.559634416225236</v>
      </c>
      <c r="R15" s="10">
        <v>0.61702499176108461</v>
      </c>
      <c r="S15" s="12">
        <v>2786.4748238848429</v>
      </c>
      <c r="T15" s="10">
        <v>73.854387385628684</v>
      </c>
      <c r="U15" s="12">
        <v>98.738816219764431</v>
      </c>
      <c r="V15" s="10">
        <v>108.86449253454013</v>
      </c>
      <c r="W15" s="12">
        <v>15.998191349747792</v>
      </c>
      <c r="X15" s="10">
        <v>197.26881394603441</v>
      </c>
      <c r="Y15" s="12">
        <v>0</v>
      </c>
      <c r="Z15" s="10">
        <v>22.278912882986511</v>
      </c>
      <c r="AA15" s="12">
        <v>13.939645139638651</v>
      </c>
      <c r="AB15" s="10">
        <v>3.0554861534807136</v>
      </c>
      <c r="AC15" s="12">
        <v>11.859543461577713</v>
      </c>
      <c r="AD15" s="10">
        <v>4.5428127445800719</v>
      </c>
      <c r="AE15" s="12">
        <v>18.781539837717414</v>
      </c>
      <c r="AF15" s="10">
        <v>14.908293509524272</v>
      </c>
      <c r="AG15" s="12">
        <v>58.225333240100582</v>
      </c>
      <c r="AH15" s="10">
        <v>35.29302053498354</v>
      </c>
      <c r="AI15" s="12">
        <v>21.544680089573983</v>
      </c>
      <c r="AJ15" s="10">
        <v>11.09701912150903</v>
      </c>
      <c r="AK15" s="12">
        <v>4.9900884832340564</v>
      </c>
      <c r="AL15" s="10">
        <v>22.97272917734314</v>
      </c>
      <c r="AM15" s="12">
        <v>5.6583066482496377E-2</v>
      </c>
      <c r="AN15" s="13">
        <v>909.6278608349578</v>
      </c>
      <c r="AO15" s="12">
        <v>0</v>
      </c>
      <c r="AP15" s="13">
        <v>1874.6227648467113</v>
      </c>
      <c r="AQ15" s="12">
        <v>819.45042406271568</v>
      </c>
      <c r="AR15" s="14">
        <v>0</v>
      </c>
      <c r="AS15" s="12">
        <v>19.228932330789494</v>
      </c>
      <c r="AT15" s="14">
        <v>0</v>
      </c>
      <c r="AU15" s="12">
        <v>0</v>
      </c>
      <c r="AV15" s="14">
        <v>0</v>
      </c>
      <c r="AW15" s="12">
        <v>1.5705734667857942</v>
      </c>
      <c r="AX15" s="14">
        <v>0</v>
      </c>
      <c r="AY15" s="12">
        <v>0</v>
      </c>
      <c r="AZ15" s="14">
        <v>0</v>
      </c>
      <c r="BA15" s="12">
        <v>-1210.1621231683366</v>
      </c>
      <c r="BB15" s="14">
        <v>0</v>
      </c>
      <c r="BC15" s="12">
        <v>0</v>
      </c>
      <c r="BD15" s="15">
        <v>-82.083376291920516</v>
      </c>
      <c r="BE15" s="16">
        <f t="shared" si="0"/>
        <v>10092.941870881408</v>
      </c>
    </row>
    <row r="16" spans="1:57" x14ac:dyDescent="0.15">
      <c r="A16" s="1">
        <v>8</v>
      </c>
      <c r="B16" s="94"/>
      <c r="C16" s="20" t="s">
        <v>157</v>
      </c>
      <c r="D16" s="10">
        <v>2.8338929310571701</v>
      </c>
      <c r="E16" s="11">
        <v>0.59732776429739021</v>
      </c>
      <c r="F16" s="10">
        <v>3.1200314223173237E-2</v>
      </c>
      <c r="G16" s="12">
        <v>6.556587589009974E-2</v>
      </c>
      <c r="H16" s="10">
        <v>5.5091686538489684E-2</v>
      </c>
      <c r="I16" s="12">
        <v>0.26756628363222712</v>
      </c>
      <c r="J16" s="10">
        <v>0.26756628363222712</v>
      </c>
      <c r="K16" s="12">
        <v>6.7979613014621068</v>
      </c>
      <c r="L16" s="10">
        <v>0.26848575923061019</v>
      </c>
      <c r="M16" s="12">
        <v>0</v>
      </c>
      <c r="N16" s="10">
        <v>2.0587685905096689</v>
      </c>
      <c r="O16" s="12">
        <v>2.1474860061527643</v>
      </c>
      <c r="P16" s="10">
        <v>190.8479839103457</v>
      </c>
      <c r="Q16" s="12">
        <v>1.9171462887514858</v>
      </c>
      <c r="R16" s="10">
        <v>4.1419546482271384E-2</v>
      </c>
      <c r="S16" s="12">
        <v>214.18337751561739</v>
      </c>
      <c r="T16" s="10">
        <v>4.9576847800110597</v>
      </c>
      <c r="U16" s="12">
        <v>6.6281224966966219</v>
      </c>
      <c r="V16" s="10">
        <v>7.3078371817496013</v>
      </c>
      <c r="W16" s="12">
        <v>1.073923875558342</v>
      </c>
      <c r="X16" s="10">
        <v>13.242227468999481</v>
      </c>
      <c r="Y16" s="12">
        <v>0</v>
      </c>
      <c r="Z16" s="10">
        <v>1.495535082154914</v>
      </c>
      <c r="AA16" s="12">
        <v>0.93573813296550046</v>
      </c>
      <c r="AB16" s="10">
        <v>0.20510815310169253</v>
      </c>
      <c r="AC16" s="12">
        <v>0.79610542251157623</v>
      </c>
      <c r="AD16" s="10">
        <v>0.3049491634136845</v>
      </c>
      <c r="AE16" s="12">
        <v>1.2607640219307592</v>
      </c>
      <c r="AF16" s="10">
        <v>1.0007613974070184</v>
      </c>
      <c r="AG16" s="12">
        <v>3.9085402905460529</v>
      </c>
      <c r="AH16" s="10">
        <v>2.3691438923983585</v>
      </c>
      <c r="AI16" s="12">
        <v>1.4462476276871281</v>
      </c>
      <c r="AJ16" s="10">
        <v>0.74491881597916021</v>
      </c>
      <c r="AK16" s="12">
        <v>0.33497381550006594</v>
      </c>
      <c r="AL16" s="10">
        <v>1.5421094673851974</v>
      </c>
      <c r="AM16" s="12">
        <v>3.7982981319633147E-3</v>
      </c>
      <c r="AN16" s="13">
        <v>3.9276389349123968</v>
      </c>
      <c r="AO16" s="12">
        <v>0</v>
      </c>
      <c r="AP16" s="13">
        <v>105.09247677852528</v>
      </c>
      <c r="AQ16" s="12">
        <v>-6.1937529985583227E-7</v>
      </c>
      <c r="AR16" s="14">
        <v>0</v>
      </c>
      <c r="AS16" s="12">
        <v>9.4036996021393322E-8</v>
      </c>
      <c r="AT16" s="14">
        <v>5.650916533519477E-8</v>
      </c>
      <c r="AU16" s="12">
        <v>1.1994210761620384E-8</v>
      </c>
      <c r="AV16" s="14">
        <v>2.1022990262345432E-8</v>
      </c>
      <c r="AW16" s="12">
        <v>3.2420319121895361E-8</v>
      </c>
      <c r="AX16" s="14">
        <v>5.9972970575813994E-7</v>
      </c>
      <c r="AY16" s="12">
        <v>5.9972970575813994E-7</v>
      </c>
      <c r="AZ16" s="14">
        <v>5.9972970575813994E-7</v>
      </c>
      <c r="BA16" s="12">
        <v>-3.1910698223238514E-7</v>
      </c>
      <c r="BB16" s="14">
        <v>1.815891700012132E-7</v>
      </c>
      <c r="BC16" s="12">
        <v>763.63118911141441</v>
      </c>
      <c r="BD16" s="15">
        <v>-783.05471201064097</v>
      </c>
      <c r="BE16" s="16">
        <f t="shared" si="0"/>
        <v>561.53592351444172</v>
      </c>
    </row>
    <row r="17" spans="1:57" x14ac:dyDescent="0.15">
      <c r="A17" s="1">
        <v>9</v>
      </c>
      <c r="B17" s="94"/>
      <c r="C17" s="20" t="s">
        <v>158</v>
      </c>
      <c r="D17" s="10">
        <v>1.970509666576729</v>
      </c>
      <c r="E17" s="11">
        <v>0.41534389701167995</v>
      </c>
      <c r="F17" s="10">
        <v>2.169472095629741E-2</v>
      </c>
      <c r="G17" s="12">
        <v>4.5590357353691907E-2</v>
      </c>
      <c r="H17" s="10">
        <v>0.76384286261366863</v>
      </c>
      <c r="I17" s="12">
        <v>94.4942287978498</v>
      </c>
      <c r="J17" s="10">
        <v>94.4942287978498</v>
      </c>
      <c r="K17" s="12">
        <v>11.60035554772548</v>
      </c>
      <c r="L17" s="10">
        <v>0</v>
      </c>
      <c r="M17" s="12">
        <v>0</v>
      </c>
      <c r="N17" s="10">
        <v>1.431537291020023</v>
      </c>
      <c r="O17" s="12">
        <v>1.4932257659576469</v>
      </c>
      <c r="P17" s="10">
        <v>132.70360130880564</v>
      </c>
      <c r="Q17" s="12">
        <v>1.3330621148387329</v>
      </c>
      <c r="R17" s="10">
        <v>2.8800530273507503E-2</v>
      </c>
      <c r="S17" s="12">
        <v>138.20907095421762</v>
      </c>
      <c r="T17" s="10">
        <v>3.4472600219457767</v>
      </c>
      <c r="U17" s="12">
        <v>4.6087766154554428</v>
      </c>
      <c r="V17" s="10">
        <v>5.0814071565225536</v>
      </c>
      <c r="W17" s="12">
        <v>0.74673864731371264</v>
      </c>
      <c r="X17" s="10">
        <v>9.2078063309804676</v>
      </c>
      <c r="Y17" s="12">
        <v>0</v>
      </c>
      <c r="Z17" s="10">
        <v>1.039900383903404</v>
      </c>
      <c r="AA17" s="12">
        <v>0.65065303307585298</v>
      </c>
      <c r="AB17" s="10">
        <v>0.14261922106630731</v>
      </c>
      <c r="AC17" s="12">
        <v>0.55356129285015587</v>
      </c>
      <c r="AD17" s="10">
        <v>0.21204233264994921</v>
      </c>
      <c r="AE17" s="12">
        <v>0.87665545569044434</v>
      </c>
      <c r="AF17" s="10">
        <v>0.69586609742487793</v>
      </c>
      <c r="AG17" s="12">
        <v>2.7177513825387232</v>
      </c>
      <c r="AH17" s="10">
        <v>1.647352621568996</v>
      </c>
      <c r="AI17" s="12">
        <v>1.0056290089380575</v>
      </c>
      <c r="AJ17" s="10">
        <v>0.51796936975102348</v>
      </c>
      <c r="AK17" s="12">
        <v>0.23291957412074246</v>
      </c>
      <c r="AL17" s="10">
        <v>1.0722852599192387</v>
      </c>
      <c r="AM17" s="12">
        <v>2.6410962675714176E-3</v>
      </c>
      <c r="AN17" s="13">
        <v>0.71382920476265932</v>
      </c>
      <c r="AO17" s="12">
        <v>0</v>
      </c>
      <c r="AP17" s="13">
        <v>180.41538068515229</v>
      </c>
      <c r="AQ17" s="12">
        <v>-52.833704731135704</v>
      </c>
      <c r="AR17" s="14">
        <v>0</v>
      </c>
      <c r="AS17" s="12">
        <v>6.1782870015565921E-8</v>
      </c>
      <c r="AT17" s="14">
        <v>1.3761570120849844E-7</v>
      </c>
      <c r="AU17" s="12">
        <v>-1.4205700019598877E-7</v>
      </c>
      <c r="AV17" s="14">
        <v>-1.5393021091255372E-7</v>
      </c>
      <c r="AW17" s="12">
        <v>-1.7454181520787464E-7</v>
      </c>
      <c r="AX17" s="14">
        <v>2.076285050359126E-8</v>
      </c>
      <c r="AY17" s="12">
        <v>5.6543626872153504E-7</v>
      </c>
      <c r="AZ17" s="14">
        <v>1.1684795525179387E-7</v>
      </c>
      <c r="BA17" s="12">
        <v>1.2878854905526335E-7</v>
      </c>
      <c r="BB17" s="14">
        <v>1.3909631559920603E-7</v>
      </c>
      <c r="BC17" s="12">
        <v>0</v>
      </c>
      <c r="BD17" s="15">
        <v>0</v>
      </c>
      <c r="BE17" s="16">
        <f t="shared" si="0"/>
        <v>641.76043337361421</v>
      </c>
    </row>
    <row r="18" spans="1:57" x14ac:dyDescent="0.15">
      <c r="A18" s="1">
        <v>10</v>
      </c>
      <c r="B18" s="5" t="s">
        <v>13</v>
      </c>
      <c r="C18" s="20" t="s">
        <v>47</v>
      </c>
      <c r="D18" s="10">
        <v>50.894460855896853</v>
      </c>
      <c r="E18" s="11">
        <v>10.890349770106885</v>
      </c>
      <c r="F18" s="10">
        <v>0.1187883886104374</v>
      </c>
      <c r="G18" s="12">
        <v>4.7441112701293431</v>
      </c>
      <c r="H18" s="10">
        <v>62.22968089441342</v>
      </c>
      <c r="I18" s="12">
        <v>0</v>
      </c>
      <c r="J18" s="10">
        <v>0</v>
      </c>
      <c r="K18" s="12">
        <v>30.750756162639995</v>
      </c>
      <c r="L18" s="10">
        <v>43.764718007588378</v>
      </c>
      <c r="M18" s="12">
        <v>4.7982024113715962</v>
      </c>
      <c r="N18" s="10">
        <v>7.0307877508802621</v>
      </c>
      <c r="O18" s="12">
        <v>12.302022495468423</v>
      </c>
      <c r="P18" s="10">
        <v>24.650711857890947</v>
      </c>
      <c r="Q18" s="12">
        <v>8.6874615277508287</v>
      </c>
      <c r="R18" s="10">
        <v>2.0745543582322816</v>
      </c>
      <c r="S18" s="12">
        <v>584.21826495593257</v>
      </c>
      <c r="T18" s="10">
        <v>47.625658947884652</v>
      </c>
      <c r="U18" s="12">
        <v>144.06804256159609</v>
      </c>
      <c r="V18" s="10">
        <v>131.91344494127813</v>
      </c>
      <c r="W18" s="12">
        <v>57.772520678563708</v>
      </c>
      <c r="X18" s="10">
        <v>214.4459203708299</v>
      </c>
      <c r="Y18" s="12">
        <v>0</v>
      </c>
      <c r="Z18" s="10">
        <v>64.232699919868836</v>
      </c>
      <c r="AA18" s="12">
        <v>24.59662071664869</v>
      </c>
      <c r="AB18" s="10">
        <v>3.6325913481316787</v>
      </c>
      <c r="AC18" s="12">
        <v>77.876394840267636</v>
      </c>
      <c r="AD18" s="10">
        <v>26.233142891879986</v>
      </c>
      <c r="AE18" s="12">
        <v>106.52560870763492</v>
      </c>
      <c r="AF18" s="10">
        <v>85.216880890025095</v>
      </c>
      <c r="AG18" s="12">
        <v>112.08108709639806</v>
      </c>
      <c r="AH18" s="10">
        <v>33.93635777114433</v>
      </c>
      <c r="AI18" s="12">
        <v>30.007856062099155</v>
      </c>
      <c r="AJ18" s="10">
        <v>13.009449774068079</v>
      </c>
      <c r="AK18" s="12">
        <v>46.778231068422691</v>
      </c>
      <c r="AL18" s="10">
        <v>52.072799246487897</v>
      </c>
      <c r="AM18" s="12">
        <v>6.0730563677086122</v>
      </c>
      <c r="AN18" s="13">
        <v>1458.0701972200391</v>
      </c>
      <c r="AO18" s="12">
        <v>0</v>
      </c>
      <c r="AP18" s="13">
        <v>23.122371965144158</v>
      </c>
      <c r="AQ18" s="12">
        <v>-351.29067660415529</v>
      </c>
      <c r="AR18" s="14">
        <v>0</v>
      </c>
      <c r="AS18" s="12">
        <v>2.2788642233451646</v>
      </c>
      <c r="AT18" s="14">
        <v>1.4132776370295659</v>
      </c>
      <c r="AU18" s="12">
        <v>-0.88840085170806504</v>
      </c>
      <c r="AV18" s="14">
        <v>0.67082610408666998</v>
      </c>
      <c r="AW18" s="12">
        <v>1.5141165916610008E-3</v>
      </c>
      <c r="AX18" s="14">
        <v>12.995443009361217</v>
      </c>
      <c r="AY18" s="12">
        <v>0.31181952010239816</v>
      </c>
      <c r="AZ18" s="14">
        <v>2.2256207204078242</v>
      </c>
      <c r="BA18" s="12">
        <v>0.21955261566281714</v>
      </c>
      <c r="BB18" s="14">
        <v>1.9545110987933731</v>
      </c>
      <c r="BC18" s="12">
        <v>325.05806176878639</v>
      </c>
      <c r="BD18" s="15">
        <v>-1620.1201831683138</v>
      </c>
      <c r="BE18" s="16">
        <f t="shared" si="0"/>
        <v>1981.2760342830243</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3.1626898076185181E-4</v>
      </c>
      <c r="T19" s="10">
        <v>6.3253796152370361E-4</v>
      </c>
      <c r="U19" s="12">
        <v>6.3253796152370361E-4</v>
      </c>
      <c r="V19" s="10">
        <v>0</v>
      </c>
      <c r="W19" s="12">
        <v>0</v>
      </c>
      <c r="X19" s="10">
        <v>6.3253796152370361E-4</v>
      </c>
      <c r="Y19" s="12">
        <v>0</v>
      </c>
      <c r="Z19" s="10">
        <v>0</v>
      </c>
      <c r="AA19" s="12">
        <v>3.1626898076185181E-4</v>
      </c>
      <c r="AB19" s="10">
        <v>0</v>
      </c>
      <c r="AC19" s="12">
        <v>0</v>
      </c>
      <c r="AD19" s="10">
        <v>0</v>
      </c>
      <c r="AE19" s="12">
        <v>3.1626898076185181E-4</v>
      </c>
      <c r="AF19" s="10">
        <v>3.1626898076185181E-4</v>
      </c>
      <c r="AG19" s="12">
        <v>0</v>
      </c>
      <c r="AH19" s="10">
        <v>0</v>
      </c>
      <c r="AI19" s="12">
        <v>0</v>
      </c>
      <c r="AJ19" s="10">
        <v>0</v>
      </c>
      <c r="AK19" s="12">
        <v>0</v>
      </c>
      <c r="AL19" s="10">
        <v>0</v>
      </c>
      <c r="AM19" s="12">
        <v>0</v>
      </c>
      <c r="AN19" s="13">
        <v>1.0980859012051494</v>
      </c>
      <c r="AO19" s="12">
        <v>0</v>
      </c>
      <c r="AP19" s="13">
        <v>3716.8050801345516</v>
      </c>
      <c r="AQ19" s="12">
        <v>-0.33924012876796378</v>
      </c>
      <c r="AR19" s="14">
        <v>0</v>
      </c>
      <c r="AS19" s="12">
        <v>1.8976138845711108E-3</v>
      </c>
      <c r="AT19" s="14">
        <v>-5.2125177649432908E-3</v>
      </c>
      <c r="AU19" s="12">
        <v>-2.7317897243640979E-3</v>
      </c>
      <c r="AV19" s="14">
        <v>-9.3058503789384642E-4</v>
      </c>
      <c r="AW19" s="12">
        <v>0</v>
      </c>
      <c r="AX19" s="14">
        <v>-1.9497038352342431E-2</v>
      </c>
      <c r="AY19" s="12">
        <v>0</v>
      </c>
      <c r="AZ19" s="14">
        <v>1.8976138845711108E-3</v>
      </c>
      <c r="BA19" s="12">
        <v>8.4809621263454724E-4</v>
      </c>
      <c r="BB19" s="14">
        <v>-4.1253728116937135E-4</v>
      </c>
      <c r="BC19" s="12">
        <v>8.4760086844176283E-2</v>
      </c>
      <c r="BD19" s="15">
        <v>-0.10170365293435332</v>
      </c>
      <c r="BE19" s="16">
        <f t="shared" si="0"/>
        <v>3717.5260038865276</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1600.6409578503294</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1600.6409578503294</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5488.7451428609584</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5488.7451428609584</v>
      </c>
    </row>
    <row r="22" spans="1:57" x14ac:dyDescent="0.15">
      <c r="A22" s="1">
        <v>14</v>
      </c>
      <c r="B22" s="5" t="s">
        <v>17</v>
      </c>
      <c r="C22" s="20" t="s">
        <v>51</v>
      </c>
      <c r="D22" s="10">
        <v>15.500691412935536</v>
      </c>
      <c r="E22" s="11">
        <v>3.4557988470088152</v>
      </c>
      <c r="F22" s="10">
        <v>8.4849942373787235E-2</v>
      </c>
      <c r="G22" s="12">
        <v>0.2398593893372433</v>
      </c>
      <c r="H22" s="10">
        <v>47.811282860223443</v>
      </c>
      <c r="I22" s="12">
        <v>0</v>
      </c>
      <c r="J22" s="10">
        <v>0</v>
      </c>
      <c r="K22" s="12">
        <v>8.1236808507528711</v>
      </c>
      <c r="L22" s="10">
        <v>10.812560061626005</v>
      </c>
      <c r="M22" s="12">
        <v>88.027636036538084</v>
      </c>
      <c r="N22" s="10">
        <v>1.9133028796763847</v>
      </c>
      <c r="O22" s="12">
        <v>0.71907160119158797</v>
      </c>
      <c r="P22" s="10">
        <v>1.4472614051457322</v>
      </c>
      <c r="Q22" s="12">
        <v>0</v>
      </c>
      <c r="R22" s="10">
        <v>0</v>
      </c>
      <c r="S22" s="12">
        <v>13.649696252136618</v>
      </c>
      <c r="T22" s="10">
        <v>7.9969171061718942</v>
      </c>
      <c r="U22" s="12">
        <v>25.122674878123011</v>
      </c>
      <c r="V22" s="10">
        <v>129.67553372133384</v>
      </c>
      <c r="W22" s="12">
        <v>2.8689411858742924</v>
      </c>
      <c r="X22" s="10">
        <v>175.66926815612797</v>
      </c>
      <c r="Y22" s="12">
        <v>260.94877919339558</v>
      </c>
      <c r="Z22" s="10">
        <v>3.383613075138578</v>
      </c>
      <c r="AA22" s="12">
        <v>1.4057229258940869</v>
      </c>
      <c r="AB22" s="10">
        <v>0.1357599077980596</v>
      </c>
      <c r="AC22" s="12">
        <v>4.0102362316542486</v>
      </c>
      <c r="AD22" s="10">
        <v>3.1457799530819033</v>
      </c>
      <c r="AE22" s="12">
        <v>11.848597923121693</v>
      </c>
      <c r="AF22" s="10">
        <v>6.1950589269267518</v>
      </c>
      <c r="AG22" s="12">
        <v>8.256026034674532</v>
      </c>
      <c r="AH22" s="10">
        <v>77.757247041568846</v>
      </c>
      <c r="AI22" s="12">
        <v>31.622687030775253</v>
      </c>
      <c r="AJ22" s="10">
        <v>29.538164565890867</v>
      </c>
      <c r="AK22" s="12">
        <v>63.066049407220241</v>
      </c>
      <c r="AL22" s="10">
        <v>14.398908579126656</v>
      </c>
      <c r="AM22" s="12">
        <v>0</v>
      </c>
      <c r="AN22" s="13">
        <v>11.677125054503621</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1060.5087824373479</v>
      </c>
    </row>
    <row r="23" spans="1:57" x14ac:dyDescent="0.15">
      <c r="A23" s="1">
        <v>15</v>
      </c>
      <c r="B23" s="5" t="s">
        <v>18</v>
      </c>
      <c r="C23" s="20" t="s">
        <v>159</v>
      </c>
      <c r="D23" s="10">
        <v>0.12677155164355375</v>
      </c>
      <c r="E23" s="11">
        <v>0.45718676603366726</v>
      </c>
      <c r="F23" s="10">
        <v>4.0459005843687373E-3</v>
      </c>
      <c r="G23" s="12">
        <v>8.9908901874860822E-2</v>
      </c>
      <c r="H23" s="10">
        <v>0</v>
      </c>
      <c r="I23" s="12">
        <v>0</v>
      </c>
      <c r="J23" s="10">
        <v>0</v>
      </c>
      <c r="K23" s="12">
        <v>1.8651601693939879</v>
      </c>
      <c r="L23" s="10">
        <v>0</v>
      </c>
      <c r="M23" s="12">
        <v>0.12182656204043642</v>
      </c>
      <c r="N23" s="10">
        <v>1.5239558867788909</v>
      </c>
      <c r="O23" s="12">
        <v>2.4234944500368734</v>
      </c>
      <c r="P23" s="10">
        <v>9.4746000795728342</v>
      </c>
      <c r="Q23" s="12">
        <v>2.8676444252986855</v>
      </c>
      <c r="R23" s="10">
        <v>0.22297407664965485</v>
      </c>
      <c r="S23" s="12">
        <v>18.616087677699309</v>
      </c>
      <c r="T23" s="10">
        <v>4.9261087337236242</v>
      </c>
      <c r="U23" s="12">
        <v>12.727504149405299</v>
      </c>
      <c r="V23" s="10">
        <v>9.3347917371574241</v>
      </c>
      <c r="W23" s="12">
        <v>4.0373592386906259</v>
      </c>
      <c r="X23" s="10">
        <v>11.907085419797193</v>
      </c>
      <c r="Y23" s="12">
        <v>0</v>
      </c>
      <c r="Z23" s="10">
        <v>9.8603092686159872</v>
      </c>
      <c r="AA23" s="12">
        <v>6.2091087634778885</v>
      </c>
      <c r="AB23" s="10">
        <v>0.61587597784279668</v>
      </c>
      <c r="AC23" s="12">
        <v>5.2443862463606328</v>
      </c>
      <c r="AD23" s="10">
        <v>1.5581212694913382</v>
      </c>
      <c r="AE23" s="12">
        <v>5.5127643184570916</v>
      </c>
      <c r="AF23" s="10">
        <v>2.8496626449237135</v>
      </c>
      <c r="AG23" s="12">
        <v>5.5950309636725883</v>
      </c>
      <c r="AH23" s="10">
        <v>0.53855432223041633</v>
      </c>
      <c r="AI23" s="12">
        <v>0.27557078424644843</v>
      </c>
      <c r="AJ23" s="10">
        <v>2.1897313051622356</v>
      </c>
      <c r="AK23" s="12">
        <v>2.307511966618303</v>
      </c>
      <c r="AL23" s="10">
        <v>1.8885364838814516</v>
      </c>
      <c r="AM23" s="12">
        <v>0.62216960097403695</v>
      </c>
      <c r="AN23" s="13">
        <v>9.7987216708317071</v>
      </c>
      <c r="AO23" s="12">
        <v>0</v>
      </c>
      <c r="AP23" s="13">
        <v>2.159162278524783</v>
      </c>
      <c r="AQ23" s="12">
        <v>2.1582154839561243</v>
      </c>
      <c r="AR23" s="14">
        <v>0</v>
      </c>
      <c r="AS23" s="12">
        <v>-7.1293652157538778</v>
      </c>
      <c r="AT23" s="14">
        <v>4.3557816771002462E-2</v>
      </c>
      <c r="AU23" s="12">
        <v>8.5667872650535354E-2</v>
      </c>
      <c r="AV23" s="14">
        <v>1.657188152625861E-2</v>
      </c>
      <c r="AW23" s="12">
        <v>7.5992455096930464E-2</v>
      </c>
      <c r="AX23" s="14">
        <v>-3.9024725018389921</v>
      </c>
      <c r="AY23" s="12">
        <v>-2.7344139177514376E-3</v>
      </c>
      <c r="AZ23" s="14">
        <v>4.1047705099977456</v>
      </c>
      <c r="BA23" s="12">
        <v>0.56078823725841487</v>
      </c>
      <c r="BB23" s="14">
        <v>0.66460665712339129</v>
      </c>
      <c r="BC23" s="12">
        <v>4.2063879742153638</v>
      </c>
      <c r="BD23" s="15">
        <v>-11.819485273258724</v>
      </c>
      <c r="BE23" s="16">
        <f t="shared" si="0"/>
        <v>127.01422507551911</v>
      </c>
    </row>
    <row r="24" spans="1:57" x14ac:dyDescent="0.15">
      <c r="A24" s="1">
        <v>16</v>
      </c>
      <c r="B24" s="5" t="s">
        <v>19</v>
      </c>
      <c r="C24" s="20" t="s">
        <v>52</v>
      </c>
      <c r="D24" s="10">
        <v>593.13388394645267</v>
      </c>
      <c r="E24" s="11">
        <v>389.34629870945145</v>
      </c>
      <c r="F24" s="10">
        <v>38.392405965267145</v>
      </c>
      <c r="G24" s="12">
        <v>98.31509913122116</v>
      </c>
      <c r="H24" s="10">
        <v>469.18687437520146</v>
      </c>
      <c r="I24" s="12">
        <v>0</v>
      </c>
      <c r="J24" s="10">
        <v>0</v>
      </c>
      <c r="K24" s="12">
        <v>346.10647525695907</v>
      </c>
      <c r="L24" s="10">
        <v>172.24224813532032</v>
      </c>
      <c r="M24" s="12">
        <v>40.495948800854137</v>
      </c>
      <c r="N24" s="10">
        <v>2941.3317904500273</v>
      </c>
      <c r="O24" s="12">
        <v>1228.0314979247664</v>
      </c>
      <c r="P24" s="10">
        <v>1415.4518232420044</v>
      </c>
      <c r="Q24" s="12">
        <v>810.29129838604013</v>
      </c>
      <c r="R24" s="10">
        <v>27.062494889648484</v>
      </c>
      <c r="S24" s="12">
        <v>8096.8199361473135</v>
      </c>
      <c r="T24" s="10">
        <v>356.44525494119279</v>
      </c>
      <c r="U24" s="12">
        <v>399.01725441958854</v>
      </c>
      <c r="V24" s="10">
        <v>2308.1669679188026</v>
      </c>
      <c r="W24" s="12">
        <v>593.09932237633836</v>
      </c>
      <c r="X24" s="10">
        <v>778.60069506200841</v>
      </c>
      <c r="Y24" s="12">
        <v>8.6403925285500026E-3</v>
      </c>
      <c r="Z24" s="10">
        <v>424.28568962421815</v>
      </c>
      <c r="AA24" s="12">
        <v>444.05098027839114</v>
      </c>
      <c r="AB24" s="10">
        <v>34.088704995819377</v>
      </c>
      <c r="AC24" s="12">
        <v>309.93873490138731</v>
      </c>
      <c r="AD24" s="10">
        <v>207.85249717656905</v>
      </c>
      <c r="AE24" s="12">
        <v>1648.0519756008007</v>
      </c>
      <c r="AF24" s="10">
        <v>436.67522701992897</v>
      </c>
      <c r="AG24" s="12">
        <v>313.58419505820558</v>
      </c>
      <c r="AH24" s="10">
        <v>306.21158376066279</v>
      </c>
      <c r="AI24" s="12">
        <v>593.7402824039109</v>
      </c>
      <c r="AJ24" s="10">
        <v>184.67660794430833</v>
      </c>
      <c r="AK24" s="12">
        <v>589.65180575744705</v>
      </c>
      <c r="AL24" s="10">
        <v>226.10336266755627</v>
      </c>
      <c r="AM24" s="12">
        <v>25.904682290822777</v>
      </c>
      <c r="AN24" s="13">
        <v>16953.575748514511</v>
      </c>
      <c r="AO24" s="12">
        <v>0</v>
      </c>
      <c r="AP24" s="13">
        <v>4370.608241737712</v>
      </c>
      <c r="AQ24" s="12">
        <v>-2941.4936844962776</v>
      </c>
      <c r="AR24" s="14">
        <v>7.0694120688136394E-3</v>
      </c>
      <c r="AS24" s="12">
        <v>-194.59219887798969</v>
      </c>
      <c r="AT24" s="14">
        <v>5.6603376312972813</v>
      </c>
      <c r="AU24" s="12">
        <v>90.252729347315537</v>
      </c>
      <c r="AV24" s="14">
        <v>12.443387617153945</v>
      </c>
      <c r="AW24" s="12">
        <v>18.429193687361849</v>
      </c>
      <c r="AX24" s="14">
        <v>-1956.5358052385536</v>
      </c>
      <c r="AY24" s="12">
        <v>13.428788558853695</v>
      </c>
      <c r="AZ24" s="14">
        <v>-874.01982769109645</v>
      </c>
      <c r="BA24" s="12">
        <v>-471.32271689663179</v>
      </c>
      <c r="BB24" s="14">
        <v>89.655760236331915</v>
      </c>
      <c r="BC24" s="12">
        <v>11170.158858158296</v>
      </c>
      <c r="BD24" s="15">
        <v>-27858.962515504707</v>
      </c>
      <c r="BE24" s="16">
        <f t="shared" si="0"/>
        <v>25273.655906146665</v>
      </c>
    </row>
    <row r="25" spans="1:57" x14ac:dyDescent="0.15">
      <c r="A25" s="1">
        <v>17</v>
      </c>
      <c r="B25" s="5" t="s">
        <v>20</v>
      </c>
      <c r="C25" s="20" t="s">
        <v>53</v>
      </c>
      <c r="D25" s="10">
        <v>4.3221687868151255</v>
      </c>
      <c r="E25" s="11">
        <v>11.537949451754008</v>
      </c>
      <c r="F25" s="10">
        <v>0.55431429750419614</v>
      </c>
      <c r="G25" s="12">
        <v>2.3050806486748567</v>
      </c>
      <c r="H25" s="10">
        <v>66.521181134342669</v>
      </c>
      <c r="I25" s="12">
        <v>0</v>
      </c>
      <c r="J25" s="10">
        <v>0</v>
      </c>
      <c r="K25" s="12">
        <v>14.812934607855292</v>
      </c>
      <c r="L25" s="10">
        <v>21.026270925016917</v>
      </c>
      <c r="M25" s="12">
        <v>5.8881637054843878</v>
      </c>
      <c r="N25" s="10">
        <v>52.464821750813826</v>
      </c>
      <c r="O25" s="12">
        <v>48.958726790879872</v>
      </c>
      <c r="P25" s="10">
        <v>69.325214966566463</v>
      </c>
      <c r="Q25" s="12">
        <v>5.4000021430732854</v>
      </c>
      <c r="R25" s="10">
        <v>0.80866015829315852</v>
      </c>
      <c r="S25" s="12">
        <v>104.66788397225068</v>
      </c>
      <c r="T25" s="10">
        <v>85.386642821410263</v>
      </c>
      <c r="U25" s="12">
        <v>117.85965180133201</v>
      </c>
      <c r="V25" s="10">
        <v>40.435289043454233</v>
      </c>
      <c r="W25" s="12">
        <v>32.539161715014842</v>
      </c>
      <c r="X25" s="10">
        <v>84.129740854641483</v>
      </c>
      <c r="Y25" s="12">
        <v>0.67635468810697186</v>
      </c>
      <c r="Z25" s="10">
        <v>62.170454496928961</v>
      </c>
      <c r="AA25" s="12">
        <v>29.959775328583273</v>
      </c>
      <c r="AB25" s="10">
        <v>1.5334888333217938</v>
      </c>
      <c r="AC25" s="12">
        <v>10.762365661007395</v>
      </c>
      <c r="AD25" s="10">
        <v>15.705571762618892</v>
      </c>
      <c r="AE25" s="12">
        <v>37.21319461866134</v>
      </c>
      <c r="AF25" s="10">
        <v>16.782264554478893</v>
      </c>
      <c r="AG25" s="12">
        <v>13.865271106192921</v>
      </c>
      <c r="AH25" s="10">
        <v>7.211218407346256</v>
      </c>
      <c r="AI25" s="12">
        <v>19.203112489566664</v>
      </c>
      <c r="AJ25" s="10">
        <v>27.388372892938811</v>
      </c>
      <c r="AK25" s="12">
        <v>16.261026624521243</v>
      </c>
      <c r="AL25" s="10">
        <v>15.472326343195828</v>
      </c>
      <c r="AM25" s="12">
        <v>0.53834639593000122</v>
      </c>
      <c r="AN25" s="13">
        <v>608.58520297949121</v>
      </c>
      <c r="AO25" s="12">
        <v>0</v>
      </c>
      <c r="AP25" s="13">
        <v>0</v>
      </c>
      <c r="AQ25" s="12">
        <v>53.729500309449193</v>
      </c>
      <c r="AR25" s="14">
        <v>5.7028219907839111E-4</v>
      </c>
      <c r="AS25" s="12">
        <v>-3.1803542666462352</v>
      </c>
      <c r="AT25" s="14">
        <v>7.5249201200089164</v>
      </c>
      <c r="AU25" s="12">
        <v>2.3090212083970654</v>
      </c>
      <c r="AV25" s="14">
        <v>4.2260407444970349</v>
      </c>
      <c r="AW25" s="12">
        <v>1.4800029518338425</v>
      </c>
      <c r="AX25" s="14">
        <v>-58.319958563078117</v>
      </c>
      <c r="AY25" s="12">
        <v>1.0836458503884083</v>
      </c>
      <c r="AZ25" s="14">
        <v>-8.7348566186670524</v>
      </c>
      <c r="BA25" s="12">
        <v>4.9726574857484307</v>
      </c>
      <c r="BB25" s="14">
        <v>10.766745503111153</v>
      </c>
      <c r="BC25" s="12">
        <v>1011.6429825399267</v>
      </c>
      <c r="BD25" s="15">
        <v>-209.65952459969705</v>
      </c>
      <c r="BE25" s="16">
        <f t="shared" si="0"/>
        <v>2470.1135997055394</v>
      </c>
    </row>
    <row r="26" spans="1:57" x14ac:dyDescent="0.15">
      <c r="A26" s="1">
        <v>18</v>
      </c>
      <c r="B26" s="5" t="s">
        <v>21</v>
      </c>
      <c r="C26" s="20" t="s">
        <v>54</v>
      </c>
      <c r="D26" s="10">
        <v>4.6889108782953679</v>
      </c>
      <c r="E26" s="11">
        <v>24.453474932350318</v>
      </c>
      <c r="F26" s="10">
        <v>0.98051929240384816</v>
      </c>
      <c r="G26" s="12">
        <v>5.8979925988595605</v>
      </c>
      <c r="H26" s="10">
        <v>0</v>
      </c>
      <c r="I26" s="12">
        <v>0</v>
      </c>
      <c r="J26" s="10">
        <v>0</v>
      </c>
      <c r="K26" s="12">
        <v>14.291065833136839</v>
      </c>
      <c r="L26" s="10">
        <v>30.885853399219226</v>
      </c>
      <c r="M26" s="12">
        <v>19.801079944944473</v>
      </c>
      <c r="N26" s="10">
        <v>83.537538832001232</v>
      </c>
      <c r="O26" s="12">
        <v>22.637147470697393</v>
      </c>
      <c r="P26" s="10">
        <v>58.70673302712585</v>
      </c>
      <c r="Q26" s="12">
        <v>18.498679836551499</v>
      </c>
      <c r="R26" s="10">
        <v>1.311867191216183</v>
      </c>
      <c r="S26" s="12">
        <v>212.69559734864606</v>
      </c>
      <c r="T26" s="10">
        <v>117.52436616732358</v>
      </c>
      <c r="U26" s="12">
        <v>246.67971980316179</v>
      </c>
      <c r="V26" s="10">
        <v>109.37861761815341</v>
      </c>
      <c r="W26" s="12">
        <v>85.257843025018758</v>
      </c>
      <c r="X26" s="10">
        <v>122.09561473053051</v>
      </c>
      <c r="Y26" s="12">
        <v>4.5982973712732196E-2</v>
      </c>
      <c r="Z26" s="10">
        <v>88.901317471551124</v>
      </c>
      <c r="AA26" s="12">
        <v>90.501254468673537</v>
      </c>
      <c r="AB26" s="10">
        <v>3.6664659333887344</v>
      </c>
      <c r="AC26" s="12">
        <v>18.68802149301569</v>
      </c>
      <c r="AD26" s="10">
        <v>497.5060218828894</v>
      </c>
      <c r="AE26" s="12">
        <v>51.41166949164122</v>
      </c>
      <c r="AF26" s="10">
        <v>32.24758897665842</v>
      </c>
      <c r="AG26" s="12">
        <v>27.783183205313456</v>
      </c>
      <c r="AH26" s="10">
        <v>10.596370559978141</v>
      </c>
      <c r="AI26" s="12">
        <v>22.217890945669545</v>
      </c>
      <c r="AJ26" s="10">
        <v>38.038738783656051</v>
      </c>
      <c r="AK26" s="12">
        <v>71.604957153547232</v>
      </c>
      <c r="AL26" s="10">
        <v>25.805915335665969</v>
      </c>
      <c r="AM26" s="12">
        <v>1.3497355225090215</v>
      </c>
      <c r="AN26" s="13">
        <v>739.1127377332142</v>
      </c>
      <c r="AO26" s="12">
        <v>0</v>
      </c>
      <c r="AP26" s="13">
        <v>44.243735354068264</v>
      </c>
      <c r="AQ26" s="12">
        <v>72.194439958199638</v>
      </c>
      <c r="AR26" s="14">
        <v>0</v>
      </c>
      <c r="AS26" s="12">
        <v>11.160832664576493</v>
      </c>
      <c r="AT26" s="14">
        <v>11.601410554469975</v>
      </c>
      <c r="AU26" s="12">
        <v>5.1504217240585204</v>
      </c>
      <c r="AV26" s="14">
        <v>-1.9814886234289215</v>
      </c>
      <c r="AW26" s="12">
        <v>2.2157867129376174</v>
      </c>
      <c r="AX26" s="14">
        <v>14.505884789899198</v>
      </c>
      <c r="AY26" s="12">
        <v>1.3023290747148817</v>
      </c>
      <c r="AZ26" s="14">
        <v>-12.007425579980577</v>
      </c>
      <c r="BA26" s="12">
        <v>13.445562225045531</v>
      </c>
      <c r="BB26" s="14">
        <v>9.0735123782703955</v>
      </c>
      <c r="BC26" s="12">
        <v>84.323306706327628</v>
      </c>
      <c r="BD26" s="15">
        <v>-17.895207008523773</v>
      </c>
      <c r="BE26" s="16">
        <f t="shared" si="0"/>
        <v>3136.1335747913549</v>
      </c>
    </row>
    <row r="27" spans="1:57" x14ac:dyDescent="0.15">
      <c r="A27" s="1">
        <v>19</v>
      </c>
      <c r="B27" s="5" t="s">
        <v>22</v>
      </c>
      <c r="C27" s="20" t="s">
        <v>55</v>
      </c>
      <c r="D27" s="10">
        <v>66.232425382153096</v>
      </c>
      <c r="E27" s="11">
        <v>163.11542936201522</v>
      </c>
      <c r="F27" s="10">
        <v>7.9403061464281048</v>
      </c>
      <c r="G27" s="12">
        <v>19.473687508679848</v>
      </c>
      <c r="H27" s="10">
        <v>175.67348328585246</v>
      </c>
      <c r="I27" s="12">
        <v>0</v>
      </c>
      <c r="J27" s="10">
        <v>0</v>
      </c>
      <c r="K27" s="12">
        <v>22.555962190805094</v>
      </c>
      <c r="L27" s="10">
        <v>34.914976705353702</v>
      </c>
      <c r="M27" s="12">
        <v>3.7209349490767076</v>
      </c>
      <c r="N27" s="10">
        <v>51.647747334811079</v>
      </c>
      <c r="O27" s="12">
        <v>29.240870860740834</v>
      </c>
      <c r="P27" s="10">
        <v>50.008325500811935</v>
      </c>
      <c r="Q27" s="12">
        <v>27.496343991779426</v>
      </c>
      <c r="R27" s="10">
        <v>3.4305416566036269</v>
      </c>
      <c r="S27" s="12">
        <v>924.32618417006029</v>
      </c>
      <c r="T27" s="10">
        <v>405.98715979034966</v>
      </c>
      <c r="U27" s="12">
        <v>552.02247919246497</v>
      </c>
      <c r="V27" s="10">
        <v>3986.5299546410602</v>
      </c>
      <c r="W27" s="12">
        <v>186.9504340430986</v>
      </c>
      <c r="X27" s="10">
        <v>731.79001347510075</v>
      </c>
      <c r="Y27" s="12">
        <v>4.3342282458668693E-3</v>
      </c>
      <c r="Z27" s="10">
        <v>296.86862947240536</v>
      </c>
      <c r="AA27" s="12">
        <v>163.64962299331833</v>
      </c>
      <c r="AB27" s="10">
        <v>13.044943462997811</v>
      </c>
      <c r="AC27" s="12">
        <v>87.967496478113972</v>
      </c>
      <c r="AD27" s="10">
        <v>51.336766458170132</v>
      </c>
      <c r="AE27" s="12">
        <v>51.322680216371069</v>
      </c>
      <c r="AF27" s="10">
        <v>102.93033593990786</v>
      </c>
      <c r="AG27" s="12">
        <v>142.90167238035363</v>
      </c>
      <c r="AH27" s="10">
        <v>154.27793796869267</v>
      </c>
      <c r="AI27" s="12">
        <v>35.201518255869253</v>
      </c>
      <c r="AJ27" s="10">
        <v>273.71193151180012</v>
      </c>
      <c r="AK27" s="12">
        <v>446.73540664386707</v>
      </c>
      <c r="AL27" s="10">
        <v>76.611818473942776</v>
      </c>
      <c r="AM27" s="12">
        <v>43.950157970151523</v>
      </c>
      <c r="AN27" s="13">
        <v>3379.9308733766397</v>
      </c>
      <c r="AO27" s="12">
        <v>0</v>
      </c>
      <c r="AP27" s="13">
        <v>36.964465594875591</v>
      </c>
      <c r="AQ27" s="12">
        <v>-43.527731719719668</v>
      </c>
      <c r="AR27" s="14">
        <v>0</v>
      </c>
      <c r="AS27" s="12">
        <v>19.221729130979469</v>
      </c>
      <c r="AT27" s="14">
        <v>19.052498242291488</v>
      </c>
      <c r="AU27" s="12">
        <v>-1.2825703511080917</v>
      </c>
      <c r="AV27" s="14">
        <v>12.470167061669152</v>
      </c>
      <c r="AW27" s="12">
        <v>10.391589213892782</v>
      </c>
      <c r="AX27" s="14">
        <v>910.09902525333496</v>
      </c>
      <c r="AY27" s="12">
        <v>6.2708244538425824</v>
      </c>
      <c r="AZ27" s="14">
        <v>29.684262816240789</v>
      </c>
      <c r="BA27" s="12">
        <v>10.492554670154249</v>
      </c>
      <c r="BB27" s="14">
        <v>15.360259689193896</v>
      </c>
      <c r="BC27" s="12">
        <v>5811.3332320582986</v>
      </c>
      <c r="BD27" s="15">
        <v>-2273.0139915179434</v>
      </c>
      <c r="BE27" s="16">
        <f t="shared" si="0"/>
        <v>17327.019700614099</v>
      </c>
    </row>
    <row r="28" spans="1:57" x14ac:dyDescent="0.15">
      <c r="A28" s="1">
        <v>20</v>
      </c>
      <c r="B28" s="5" t="s">
        <v>23</v>
      </c>
      <c r="C28" s="20" t="s">
        <v>56</v>
      </c>
      <c r="D28" s="10">
        <v>3.7963305462679684</v>
      </c>
      <c r="E28" s="11">
        <v>3.6041948927934233</v>
      </c>
      <c r="F28" s="10">
        <v>0.15006110454476781</v>
      </c>
      <c r="G28" s="12">
        <v>0.38226091894561903</v>
      </c>
      <c r="H28" s="10">
        <v>2.8918196635252551</v>
      </c>
      <c r="I28" s="12">
        <v>0</v>
      </c>
      <c r="J28" s="10">
        <v>0</v>
      </c>
      <c r="K28" s="12">
        <v>4.3681858202407469</v>
      </c>
      <c r="L28" s="10">
        <v>6.1301838133497517</v>
      </c>
      <c r="M28" s="12">
        <v>1.335615630019986</v>
      </c>
      <c r="N28" s="10">
        <v>7.5359394310094441</v>
      </c>
      <c r="O28" s="12">
        <v>3.5322517220977971</v>
      </c>
      <c r="P28" s="10">
        <v>3.5991689227847461</v>
      </c>
      <c r="Q28" s="12">
        <v>2.1080354207820013</v>
      </c>
      <c r="R28" s="10">
        <v>0.43625419675311439</v>
      </c>
      <c r="S28" s="12">
        <v>30.005328150084519</v>
      </c>
      <c r="T28" s="10">
        <v>60.326574415000124</v>
      </c>
      <c r="U28" s="12">
        <v>49.265419619905039</v>
      </c>
      <c r="V28" s="10">
        <v>40.27194888637942</v>
      </c>
      <c r="W28" s="12">
        <v>189.30990953652378</v>
      </c>
      <c r="X28" s="10">
        <v>172.7076946064345</v>
      </c>
      <c r="Y28" s="12">
        <v>0</v>
      </c>
      <c r="Z28" s="10">
        <v>62.513302166203687</v>
      </c>
      <c r="AA28" s="12">
        <v>34.525254778458788</v>
      </c>
      <c r="AB28" s="10">
        <v>1.9924381105824431</v>
      </c>
      <c r="AC28" s="12">
        <v>35.907540129987915</v>
      </c>
      <c r="AD28" s="10">
        <v>11.650485678398184</v>
      </c>
      <c r="AE28" s="12">
        <v>24.493849438569939</v>
      </c>
      <c r="AF28" s="10">
        <v>18.747442528935519</v>
      </c>
      <c r="AG28" s="12">
        <v>16.546929259993867</v>
      </c>
      <c r="AH28" s="10">
        <v>18.200473392848412</v>
      </c>
      <c r="AI28" s="12">
        <v>13.259226878603956</v>
      </c>
      <c r="AJ28" s="10">
        <v>9.5950075439926241</v>
      </c>
      <c r="AK28" s="12">
        <v>14.600442875205038</v>
      </c>
      <c r="AL28" s="10">
        <v>17.635267165586974</v>
      </c>
      <c r="AM28" s="12">
        <v>3.6403818768558929</v>
      </c>
      <c r="AN28" s="13">
        <v>588.09865905610366</v>
      </c>
      <c r="AO28" s="12">
        <v>0</v>
      </c>
      <c r="AP28" s="13">
        <v>83.994585181572972</v>
      </c>
      <c r="AQ28" s="12">
        <v>16.518152444251044</v>
      </c>
      <c r="AR28" s="14">
        <v>7.8979528707772539E-3</v>
      </c>
      <c r="AS28" s="12">
        <v>-1.9229644686598899</v>
      </c>
      <c r="AT28" s="14">
        <v>3.5565187735050929</v>
      </c>
      <c r="AU28" s="12">
        <v>0.32404996546892617</v>
      </c>
      <c r="AV28" s="14">
        <v>-0.78321891281403744</v>
      </c>
      <c r="AW28" s="12">
        <v>0.39163800475205002</v>
      </c>
      <c r="AX28" s="14">
        <v>-46.140788962802887</v>
      </c>
      <c r="AY28" s="12">
        <v>0.31915961347385319</v>
      </c>
      <c r="AZ28" s="14">
        <v>-29.267076166281029</v>
      </c>
      <c r="BA28" s="12">
        <v>6.8597041598839095</v>
      </c>
      <c r="BB28" s="14">
        <v>1.2583959886388518</v>
      </c>
      <c r="BC28" s="12">
        <v>155.35100977847128</v>
      </c>
      <c r="BD28" s="15">
        <v>0</v>
      </c>
      <c r="BE28" s="16">
        <f t="shared" si="0"/>
        <v>1643.6309415300996</v>
      </c>
    </row>
    <row r="29" spans="1:57" x14ac:dyDescent="0.15">
      <c r="A29" s="1">
        <v>21</v>
      </c>
      <c r="B29" s="5" t="s">
        <v>24</v>
      </c>
      <c r="C29" s="20" t="s">
        <v>160</v>
      </c>
      <c r="D29" s="10">
        <v>20.319736804296674</v>
      </c>
      <c r="E29" s="11">
        <v>35.982123758629257</v>
      </c>
      <c r="F29" s="10">
        <v>0.84307366056153221</v>
      </c>
      <c r="G29" s="12">
        <v>4.4140360462990245</v>
      </c>
      <c r="H29" s="10">
        <v>75.41388099221642</v>
      </c>
      <c r="I29" s="12">
        <v>0</v>
      </c>
      <c r="J29" s="10">
        <v>0</v>
      </c>
      <c r="K29" s="12">
        <v>52.774071092204018</v>
      </c>
      <c r="L29" s="10">
        <v>20.792918932737095</v>
      </c>
      <c r="M29" s="12">
        <v>18.482313026856914</v>
      </c>
      <c r="N29" s="10">
        <v>71.396563470583914</v>
      </c>
      <c r="O29" s="12">
        <v>32.588011786006987</v>
      </c>
      <c r="P29" s="10">
        <v>40.467824678216807</v>
      </c>
      <c r="Q29" s="12">
        <v>17.852355672949752</v>
      </c>
      <c r="R29" s="10">
        <v>1.8072262804290737</v>
      </c>
      <c r="S29" s="12">
        <v>188.13430748863573</v>
      </c>
      <c r="T29" s="10">
        <v>127.7289105017838</v>
      </c>
      <c r="U29" s="12">
        <v>334.05106930001438</v>
      </c>
      <c r="V29" s="10">
        <v>184.24619914147016</v>
      </c>
      <c r="W29" s="12">
        <v>77.334633959317074</v>
      </c>
      <c r="X29" s="10">
        <v>1048.0773879711383</v>
      </c>
      <c r="Y29" s="12">
        <v>185.67285026818561</v>
      </c>
      <c r="Z29" s="10">
        <v>134.96171673555409</v>
      </c>
      <c r="AA29" s="12">
        <v>71.398152812531862</v>
      </c>
      <c r="AB29" s="10">
        <v>10.659138502246085</v>
      </c>
      <c r="AC29" s="12">
        <v>106.52347677559473</v>
      </c>
      <c r="AD29" s="10">
        <v>35.983857586208821</v>
      </c>
      <c r="AE29" s="12">
        <v>156.10140949935152</v>
      </c>
      <c r="AF29" s="10">
        <v>67.433033623707502</v>
      </c>
      <c r="AG29" s="12">
        <v>65.252456471146289</v>
      </c>
      <c r="AH29" s="10">
        <v>6.2136045882517044</v>
      </c>
      <c r="AI29" s="12">
        <v>6.1066852208454439</v>
      </c>
      <c r="AJ29" s="10">
        <v>16.985875340064151</v>
      </c>
      <c r="AK29" s="12">
        <v>59.40208876081261</v>
      </c>
      <c r="AL29" s="10">
        <v>25.01956542996</v>
      </c>
      <c r="AM29" s="12">
        <v>13.858483843431006</v>
      </c>
      <c r="AN29" s="13">
        <v>2610.6864598522175</v>
      </c>
      <c r="AO29" s="12">
        <v>0</v>
      </c>
      <c r="AP29" s="13">
        <v>420.21782094961509</v>
      </c>
      <c r="AQ29" s="12">
        <v>-2.7897755049806392</v>
      </c>
      <c r="AR29" s="14">
        <v>1.4448563163008262E-4</v>
      </c>
      <c r="AS29" s="12">
        <v>-19.704328235920414</v>
      </c>
      <c r="AT29" s="14">
        <v>0.72333478480506574</v>
      </c>
      <c r="AU29" s="12">
        <v>0.73850058654103523</v>
      </c>
      <c r="AV29" s="14">
        <v>-4.5477483075694423</v>
      </c>
      <c r="AW29" s="12">
        <v>0.53460703208178972</v>
      </c>
      <c r="AX29" s="14">
        <v>-364.46045282290964</v>
      </c>
      <c r="AY29" s="12">
        <v>-0.17932126032149853</v>
      </c>
      <c r="AZ29" s="14">
        <v>-42.333430996616158</v>
      </c>
      <c r="BA29" s="12">
        <v>-25.057286886166157</v>
      </c>
      <c r="BB29" s="14">
        <v>2.4442578865285784</v>
      </c>
      <c r="BC29" s="12">
        <v>165.48632921625187</v>
      </c>
      <c r="BD29" s="15">
        <v>-226.72209493634637</v>
      </c>
      <c r="BE29" s="16">
        <f t="shared" si="0"/>
        <v>5829.3160558650807</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1534.5737725346821</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1534.5737725346821</v>
      </c>
    </row>
    <row r="31" spans="1:57" x14ac:dyDescent="0.15">
      <c r="A31" s="1">
        <v>23</v>
      </c>
      <c r="B31" s="5" t="s">
        <v>26</v>
      </c>
      <c r="C31" s="20" t="s">
        <v>58</v>
      </c>
      <c r="D31" s="10">
        <v>11.061009448630212</v>
      </c>
      <c r="E31" s="11">
        <v>7.5151966397814229</v>
      </c>
      <c r="F31" s="10">
        <v>7.5463117641168809E-2</v>
      </c>
      <c r="G31" s="12">
        <v>1.3003976101577714</v>
      </c>
      <c r="H31" s="10">
        <v>29.348230255246712</v>
      </c>
      <c r="I31" s="12">
        <v>0</v>
      </c>
      <c r="J31" s="10">
        <v>0</v>
      </c>
      <c r="K31" s="12">
        <v>10.668132322435195</v>
      </c>
      <c r="L31" s="10">
        <v>4.7090386709305765</v>
      </c>
      <c r="M31" s="12">
        <v>4.2451282086641076</v>
      </c>
      <c r="N31" s="10">
        <v>83.286127503303305</v>
      </c>
      <c r="O31" s="12">
        <v>85.038588529093488</v>
      </c>
      <c r="P31" s="10">
        <v>124.73743386992209</v>
      </c>
      <c r="Q31" s="12">
        <v>8.4949058037231708</v>
      </c>
      <c r="R31" s="10">
        <v>0.16201323360876529</v>
      </c>
      <c r="S31" s="12">
        <v>46.691880123946</v>
      </c>
      <c r="T31" s="10">
        <v>56.572064643293785</v>
      </c>
      <c r="U31" s="12">
        <v>77.678967510989352</v>
      </c>
      <c r="V31" s="10">
        <v>36.265452310709058</v>
      </c>
      <c r="W31" s="12">
        <v>49.099189341210014</v>
      </c>
      <c r="X31" s="10">
        <v>243.69424987048768</v>
      </c>
      <c r="Y31" s="12">
        <v>1.192150357680392E-4</v>
      </c>
      <c r="Z31" s="10">
        <v>179.62129439170465</v>
      </c>
      <c r="AA31" s="12">
        <v>39.973397568202387</v>
      </c>
      <c r="AB31" s="10">
        <v>2.1729324569440505</v>
      </c>
      <c r="AC31" s="12">
        <v>21.160311203719658</v>
      </c>
      <c r="AD31" s="10">
        <v>13.192335858091216</v>
      </c>
      <c r="AE31" s="12">
        <v>19.820691846794194</v>
      </c>
      <c r="AF31" s="10">
        <v>13.007790982722291</v>
      </c>
      <c r="AG31" s="12">
        <v>18.965800825301589</v>
      </c>
      <c r="AH31" s="10">
        <v>11.585674821045355</v>
      </c>
      <c r="AI31" s="12">
        <v>5.8805200693300703</v>
      </c>
      <c r="AJ31" s="10">
        <v>28.214145655078763</v>
      </c>
      <c r="AK31" s="12">
        <v>76.463451006298428</v>
      </c>
      <c r="AL31" s="10">
        <v>16.4942347037586</v>
      </c>
      <c r="AM31" s="12">
        <v>18.099703590446783</v>
      </c>
      <c r="AN31" s="13">
        <v>96.288076949272963</v>
      </c>
      <c r="AO31" s="12">
        <v>0</v>
      </c>
      <c r="AP31" s="13">
        <v>230.05056588697869</v>
      </c>
      <c r="AQ31" s="12">
        <v>-71.887875749432297</v>
      </c>
      <c r="AR31" s="14">
        <v>0</v>
      </c>
      <c r="AS31" s="12">
        <v>-4.1259238734832522</v>
      </c>
      <c r="AT31" s="14">
        <v>11.71767660120609</v>
      </c>
      <c r="AU31" s="12">
        <v>5.2596952417045761E-2</v>
      </c>
      <c r="AV31" s="14">
        <v>1.5913343537646161</v>
      </c>
      <c r="AW31" s="12">
        <v>0.57423702882565242</v>
      </c>
      <c r="AX31" s="14">
        <v>-43.938401301896491</v>
      </c>
      <c r="AY31" s="12">
        <v>0.79976000311134876</v>
      </c>
      <c r="AZ31" s="14">
        <v>12.931680238141823</v>
      </c>
      <c r="BA31" s="12">
        <v>17.730952845359418</v>
      </c>
      <c r="BB31" s="14">
        <v>10.547819648107069</v>
      </c>
      <c r="BC31" s="12">
        <v>276.3435525012448</v>
      </c>
      <c r="BD31" s="15">
        <v>-51.114268805000528</v>
      </c>
      <c r="BE31" s="16">
        <f t="shared" si="0"/>
        <v>1832.8576564868638</v>
      </c>
    </row>
    <row r="32" spans="1:57" x14ac:dyDescent="0.15">
      <c r="A32" s="1">
        <v>24</v>
      </c>
      <c r="B32" s="6" t="s">
        <v>27</v>
      </c>
      <c r="C32" s="20" t="s">
        <v>59</v>
      </c>
      <c r="D32" s="10">
        <v>2.5505219869504585</v>
      </c>
      <c r="E32" s="11">
        <v>28.333364469462683</v>
      </c>
      <c r="F32" s="10">
        <v>0.57501334634680723</v>
      </c>
      <c r="G32" s="12">
        <v>0.6291041371440701</v>
      </c>
      <c r="H32" s="10">
        <v>12.933204041902014</v>
      </c>
      <c r="I32" s="12">
        <v>0</v>
      </c>
      <c r="J32" s="10">
        <v>0</v>
      </c>
      <c r="K32" s="12">
        <v>6.298318227249867</v>
      </c>
      <c r="L32" s="10">
        <v>8.9638112153753795</v>
      </c>
      <c r="M32" s="12">
        <v>4.6024963237815664</v>
      </c>
      <c r="N32" s="10">
        <v>7.1925545513950837</v>
      </c>
      <c r="O32" s="12">
        <v>9.175883547294724</v>
      </c>
      <c r="P32" s="10">
        <v>9.7884780454805966</v>
      </c>
      <c r="Q32" s="12">
        <v>24.785529950181964</v>
      </c>
      <c r="R32" s="10">
        <v>1.4608858157092099</v>
      </c>
      <c r="S32" s="12">
        <v>50.661564999971397</v>
      </c>
      <c r="T32" s="10">
        <v>60.912530168373173</v>
      </c>
      <c r="U32" s="12">
        <v>79.834965967478325</v>
      </c>
      <c r="V32" s="10">
        <v>83.578092137067216</v>
      </c>
      <c r="W32" s="12">
        <v>62.630401548392264</v>
      </c>
      <c r="X32" s="10">
        <v>422.90569798307268</v>
      </c>
      <c r="Y32" s="12">
        <v>14.778733652688322</v>
      </c>
      <c r="Z32" s="10">
        <v>97.129464472468257</v>
      </c>
      <c r="AA32" s="12">
        <v>49.271931310292324</v>
      </c>
      <c r="AB32" s="10">
        <v>4.6902580887698964</v>
      </c>
      <c r="AC32" s="12">
        <v>22.102713619474347</v>
      </c>
      <c r="AD32" s="10">
        <v>26.928090069191622</v>
      </c>
      <c r="AE32" s="12">
        <v>52.606443915665764</v>
      </c>
      <c r="AF32" s="10">
        <v>35.438157255869434</v>
      </c>
      <c r="AG32" s="12">
        <v>40.254192725649837</v>
      </c>
      <c r="AH32" s="10">
        <v>13.937828226277862</v>
      </c>
      <c r="AI32" s="12">
        <v>31.423273739744879</v>
      </c>
      <c r="AJ32" s="10">
        <v>86.31804050785388</v>
      </c>
      <c r="AK32" s="12">
        <v>81.366886677126118</v>
      </c>
      <c r="AL32" s="10">
        <v>89.72662925644768</v>
      </c>
      <c r="AM32" s="12">
        <v>1.2957894261272025</v>
      </c>
      <c r="AN32" s="13">
        <v>112.95829805573477</v>
      </c>
      <c r="AO32" s="12">
        <v>0</v>
      </c>
      <c r="AP32" s="13">
        <v>4.4610782321790836</v>
      </c>
      <c r="AQ32" s="12">
        <v>53.322053840017318</v>
      </c>
      <c r="AR32" s="14">
        <v>4.9963381057712749E-3</v>
      </c>
      <c r="AS32" s="12">
        <v>4.083952229294832</v>
      </c>
      <c r="AT32" s="14">
        <v>-17.054283745979909</v>
      </c>
      <c r="AU32" s="12">
        <v>-1.4881515931653495</v>
      </c>
      <c r="AV32" s="14">
        <v>-0.77786097221580341</v>
      </c>
      <c r="AW32" s="12">
        <v>2.7728197347124564</v>
      </c>
      <c r="AX32" s="14">
        <v>-111.56007685444973</v>
      </c>
      <c r="AY32" s="12">
        <v>0.18509483687891845</v>
      </c>
      <c r="AZ32" s="14">
        <v>-8.686421707540152</v>
      </c>
      <c r="BA32" s="12">
        <v>1.4720427240730398</v>
      </c>
      <c r="BB32" s="14">
        <v>10.98350458900978</v>
      </c>
      <c r="BC32" s="12">
        <v>181.51826677521979</v>
      </c>
      <c r="BD32" s="15">
        <v>-30.147111318595815</v>
      </c>
      <c r="BE32" s="16">
        <f t="shared" si="0"/>
        <v>1727.1290525695554</v>
      </c>
    </row>
    <row r="33" spans="1:57" x14ac:dyDescent="0.15">
      <c r="A33" s="1">
        <v>25</v>
      </c>
      <c r="B33" s="5" t="s">
        <v>28</v>
      </c>
      <c r="C33" s="20" t="s">
        <v>60</v>
      </c>
      <c r="D33" s="10">
        <v>0</v>
      </c>
      <c r="E33" s="11">
        <v>0.11615707602592903</v>
      </c>
      <c r="F33" s="10">
        <v>0</v>
      </c>
      <c r="G33" s="12">
        <v>4.8678543421270841E-3</v>
      </c>
      <c r="H33" s="10">
        <v>0</v>
      </c>
      <c r="I33" s="12">
        <v>0</v>
      </c>
      <c r="J33" s="10">
        <v>0</v>
      </c>
      <c r="K33" s="12">
        <v>6.8149960789779182E-2</v>
      </c>
      <c r="L33" s="10">
        <v>0</v>
      </c>
      <c r="M33" s="12">
        <v>5.7910680966684273E-2</v>
      </c>
      <c r="N33" s="10">
        <v>0.57088181439911079</v>
      </c>
      <c r="O33" s="12">
        <v>0.2548069962534108</v>
      </c>
      <c r="P33" s="10">
        <v>0.35803907971576099</v>
      </c>
      <c r="Q33" s="12">
        <v>0.26068199287321936</v>
      </c>
      <c r="R33" s="10">
        <v>5.7071395735283064E-3</v>
      </c>
      <c r="S33" s="12">
        <v>6.2274964169970623E-2</v>
      </c>
      <c r="T33" s="10">
        <v>0.7149031601075605</v>
      </c>
      <c r="U33" s="12">
        <v>3.3512659289850766</v>
      </c>
      <c r="V33" s="10">
        <v>0.7306817224579033</v>
      </c>
      <c r="W33" s="12">
        <v>1.2426457136126483</v>
      </c>
      <c r="X33" s="10">
        <v>2.8161376654436583</v>
      </c>
      <c r="Y33" s="12">
        <v>0</v>
      </c>
      <c r="Z33" s="10">
        <v>1.4410527423158972</v>
      </c>
      <c r="AA33" s="12">
        <v>1.1617386173055706</v>
      </c>
      <c r="AB33" s="10">
        <v>0.14167134706052617</v>
      </c>
      <c r="AC33" s="12">
        <v>1.8019453918184223</v>
      </c>
      <c r="AD33" s="10">
        <v>0.15358919734642351</v>
      </c>
      <c r="AE33" s="12">
        <v>1.7804596898945508</v>
      </c>
      <c r="AF33" s="10">
        <v>0.96903872817585013</v>
      </c>
      <c r="AG33" s="12">
        <v>0</v>
      </c>
      <c r="AH33" s="10">
        <v>1.2684956987398062</v>
      </c>
      <c r="AI33" s="12">
        <v>0.73638886203143161</v>
      </c>
      <c r="AJ33" s="10">
        <v>2.3444593653961721</v>
      </c>
      <c r="AK33" s="12">
        <v>5.5480110936546341</v>
      </c>
      <c r="AL33" s="10">
        <v>1.2790706926554614</v>
      </c>
      <c r="AM33" s="12">
        <v>4.4151438883092649</v>
      </c>
      <c r="AN33" s="13">
        <v>84.016480232372984</v>
      </c>
      <c r="AO33" s="12">
        <v>0</v>
      </c>
      <c r="AP33" s="13">
        <v>0.66572104554744871</v>
      </c>
      <c r="AQ33" s="12">
        <v>-1.0875114074562718E-3</v>
      </c>
      <c r="AR33" s="14">
        <v>0</v>
      </c>
      <c r="AS33" s="12">
        <v>0</v>
      </c>
      <c r="AT33" s="14">
        <v>0</v>
      </c>
      <c r="AU33" s="12">
        <v>0</v>
      </c>
      <c r="AV33" s="14">
        <v>0</v>
      </c>
      <c r="AW33" s="12">
        <v>0</v>
      </c>
      <c r="AX33" s="14">
        <v>-1.2001846550112327E-3</v>
      </c>
      <c r="AY33" s="12">
        <v>0</v>
      </c>
      <c r="AZ33" s="14">
        <v>0</v>
      </c>
      <c r="BA33" s="12">
        <v>0</v>
      </c>
      <c r="BB33" s="14">
        <v>5.0357113884073282E-4</v>
      </c>
      <c r="BC33" s="12">
        <v>15.099244884046811</v>
      </c>
      <c r="BD33" s="15">
        <v>-2.1756691783596125</v>
      </c>
      <c r="BE33" s="16">
        <f t="shared" si="0"/>
        <v>131.2601699231044</v>
      </c>
    </row>
    <row r="34" spans="1:57" x14ac:dyDescent="0.15">
      <c r="A34" s="1">
        <v>26</v>
      </c>
      <c r="B34" s="6" t="s">
        <v>29</v>
      </c>
      <c r="C34" s="20" t="s">
        <v>61</v>
      </c>
      <c r="D34" s="10">
        <v>0</v>
      </c>
      <c r="E34" s="11">
        <v>1.6034549214938533E-3</v>
      </c>
      <c r="F34" s="10">
        <v>0</v>
      </c>
      <c r="G34" s="12">
        <v>0</v>
      </c>
      <c r="H34" s="10">
        <v>0</v>
      </c>
      <c r="I34" s="12">
        <v>0</v>
      </c>
      <c r="J34" s="10">
        <v>0</v>
      </c>
      <c r="K34" s="12">
        <v>3.5810493246696051E-2</v>
      </c>
      <c r="L34" s="10">
        <v>0</v>
      </c>
      <c r="M34" s="12">
        <v>2.0978535222877914E-2</v>
      </c>
      <c r="N34" s="10">
        <v>0</v>
      </c>
      <c r="O34" s="12">
        <v>0</v>
      </c>
      <c r="P34" s="10">
        <v>0</v>
      </c>
      <c r="Q34" s="12">
        <v>0</v>
      </c>
      <c r="R34" s="10">
        <v>0</v>
      </c>
      <c r="S34" s="12">
        <v>2.4853551283154723E-2</v>
      </c>
      <c r="T34" s="10">
        <v>1.6702655432227636E-2</v>
      </c>
      <c r="U34" s="12">
        <v>3.6745841950900804E-2</v>
      </c>
      <c r="V34" s="10">
        <v>1.7370761649516742E-3</v>
      </c>
      <c r="W34" s="12">
        <v>2.4051823822407795E-3</v>
      </c>
      <c r="X34" s="10">
        <v>0.96781866636499814</v>
      </c>
      <c r="Y34" s="12">
        <v>0</v>
      </c>
      <c r="Z34" s="10">
        <v>3.4741523299033484E-3</v>
      </c>
      <c r="AA34" s="12">
        <v>3.0732885995298853E-3</v>
      </c>
      <c r="AB34" s="10">
        <v>5.3448497383128445E-3</v>
      </c>
      <c r="AC34" s="12">
        <v>0.64124834735408354</v>
      </c>
      <c r="AD34" s="10">
        <v>5.3448497383128438E-4</v>
      </c>
      <c r="AE34" s="12">
        <v>2.9396673560720637E-3</v>
      </c>
      <c r="AF34" s="10">
        <v>8.0172746074692663E-4</v>
      </c>
      <c r="AG34" s="12">
        <v>1.0021593259336582E-2</v>
      </c>
      <c r="AH34" s="10">
        <v>0.23437166102501822</v>
      </c>
      <c r="AI34" s="12">
        <v>112.04181350311335</v>
      </c>
      <c r="AJ34" s="10">
        <v>7.6539584465074499</v>
      </c>
      <c r="AK34" s="12">
        <v>494.39833355145112</v>
      </c>
      <c r="AL34" s="10">
        <v>2.5667304655812853</v>
      </c>
      <c r="AM34" s="12">
        <v>0</v>
      </c>
      <c r="AN34" s="13">
        <v>403.74941474717843</v>
      </c>
      <c r="AO34" s="12">
        <v>0</v>
      </c>
      <c r="AP34" s="13">
        <v>3.2687764787086775</v>
      </c>
      <c r="AQ34" s="12">
        <v>-4.3577063399869154</v>
      </c>
      <c r="AR34" s="14">
        <v>0</v>
      </c>
      <c r="AS34" s="12">
        <v>-0.82183807956719557</v>
      </c>
      <c r="AT34" s="14">
        <v>-1.6265425993500338E-2</v>
      </c>
      <c r="AU34" s="12">
        <v>-1.6449179255515044E-3</v>
      </c>
      <c r="AV34" s="14">
        <v>-1.7318154063580692E-2</v>
      </c>
      <c r="AW34" s="12">
        <v>-3.6080037350842128E-2</v>
      </c>
      <c r="AX34" s="14">
        <v>-4.8365389679334188</v>
      </c>
      <c r="AY34" s="12">
        <v>-9.1130486656668987E-4</v>
      </c>
      <c r="AZ34" s="14">
        <v>1.9278006337466291E-2</v>
      </c>
      <c r="BA34" s="12">
        <v>-3.0301666791955335</v>
      </c>
      <c r="BB34" s="14">
        <v>-9.057161745474096E-2</v>
      </c>
      <c r="BC34" s="12">
        <v>1.0155214502794404E-2</v>
      </c>
      <c r="BD34" s="15">
        <v>-9.5760871965201364</v>
      </c>
      <c r="BE34" s="16">
        <f t="shared" si="0"/>
        <v>1002.933796921589</v>
      </c>
    </row>
    <row r="35" spans="1:57" x14ac:dyDescent="0.15">
      <c r="A35" s="1">
        <v>27</v>
      </c>
      <c r="B35" s="5" t="s">
        <v>30</v>
      </c>
      <c r="C35" s="20" t="s">
        <v>62</v>
      </c>
      <c r="D35" s="10">
        <v>0.37130667922371302</v>
      </c>
      <c r="E35" s="11">
        <v>0.6897229637929998</v>
      </c>
      <c r="F35" s="10">
        <v>3.5170770049390024E-2</v>
      </c>
      <c r="G35" s="12">
        <v>9.1551393792687008E-2</v>
      </c>
      <c r="H35" s="10">
        <v>0</v>
      </c>
      <c r="I35" s="12">
        <v>0</v>
      </c>
      <c r="J35" s="10">
        <v>0</v>
      </c>
      <c r="K35" s="12">
        <v>1.2869632816069865</v>
      </c>
      <c r="L35" s="10">
        <v>1.4002446376628208</v>
      </c>
      <c r="M35" s="12">
        <v>0.30472384737448605</v>
      </c>
      <c r="N35" s="10">
        <v>1.3944807605842122</v>
      </c>
      <c r="O35" s="12">
        <v>0.73563290026968453</v>
      </c>
      <c r="P35" s="10">
        <v>0.75254708739267362</v>
      </c>
      <c r="Q35" s="12">
        <v>0.4370840735908928</v>
      </c>
      <c r="R35" s="10">
        <v>0.10631774763021717</v>
      </c>
      <c r="S35" s="12">
        <v>10.890320194758836</v>
      </c>
      <c r="T35" s="10">
        <v>14.474248510707747</v>
      </c>
      <c r="U35" s="12">
        <v>11.876175672784486</v>
      </c>
      <c r="V35" s="10">
        <v>4.7829562475563607</v>
      </c>
      <c r="W35" s="12">
        <v>22.967855238055101</v>
      </c>
      <c r="X35" s="10">
        <v>16.649735149716964</v>
      </c>
      <c r="Y35" s="12">
        <v>0</v>
      </c>
      <c r="Z35" s="10">
        <v>7.3310919615927022</v>
      </c>
      <c r="AA35" s="12">
        <v>5.8217021202364387</v>
      </c>
      <c r="AB35" s="10">
        <v>0.42339163639609212</v>
      </c>
      <c r="AC35" s="12">
        <v>1.2438639514414045</v>
      </c>
      <c r="AD35" s="10">
        <v>41.590106781305408</v>
      </c>
      <c r="AE35" s="12">
        <v>19.638445166433069</v>
      </c>
      <c r="AF35" s="10">
        <v>6.5471328124001911</v>
      </c>
      <c r="AG35" s="12">
        <v>7.2556493174409562</v>
      </c>
      <c r="AH35" s="10">
        <v>1.5944977352925751</v>
      </c>
      <c r="AI35" s="12">
        <v>0.81429729434961795</v>
      </c>
      <c r="AJ35" s="10">
        <v>2.5086692774160331</v>
      </c>
      <c r="AK35" s="12">
        <v>1.3660219695518814</v>
      </c>
      <c r="AL35" s="10">
        <v>18.331488612231308</v>
      </c>
      <c r="AM35" s="12">
        <v>0.50930496781444945</v>
      </c>
      <c r="AN35" s="13">
        <v>693.01881396953661</v>
      </c>
      <c r="AO35" s="12">
        <v>0</v>
      </c>
      <c r="AP35" s="13">
        <v>3.75387562466085</v>
      </c>
      <c r="AQ35" s="12">
        <v>30.860665095578973</v>
      </c>
      <c r="AR35" s="14">
        <v>0</v>
      </c>
      <c r="AS35" s="12">
        <v>-4.6718822576735066</v>
      </c>
      <c r="AT35" s="14">
        <v>0.31402504977773327</v>
      </c>
      <c r="AU35" s="12">
        <v>-0.45988052065520368</v>
      </c>
      <c r="AV35" s="14">
        <v>-0.84938963542135726</v>
      </c>
      <c r="AW35" s="12">
        <v>0.24273246081184871</v>
      </c>
      <c r="AX35" s="14">
        <v>35.616734664216821</v>
      </c>
      <c r="AY35" s="12">
        <v>-0.59674482618466518</v>
      </c>
      <c r="AZ35" s="14">
        <v>-1.9257538294719621</v>
      </c>
      <c r="BA35" s="12">
        <v>9.5765255253049375</v>
      </c>
      <c r="BB35" s="14">
        <v>1.7857811744396312</v>
      </c>
      <c r="BC35" s="12">
        <v>102.20867407597356</v>
      </c>
      <c r="BD35" s="15">
        <v>-27.824725646100013</v>
      </c>
      <c r="BE35" s="16">
        <f t="shared" si="0"/>
        <v>1045.2721516852464</v>
      </c>
    </row>
    <row r="36" spans="1:57" x14ac:dyDescent="0.15">
      <c r="A36" s="1">
        <v>28</v>
      </c>
      <c r="B36" s="6" t="s">
        <v>31</v>
      </c>
      <c r="C36" s="20" t="s">
        <v>63</v>
      </c>
      <c r="D36" s="10">
        <v>1.7404791103571602</v>
      </c>
      <c r="E36" s="11">
        <v>1.9721827140258996</v>
      </c>
      <c r="F36" s="10">
        <v>0.3880866481273777</v>
      </c>
      <c r="G36" s="12">
        <v>0.80589620751255298</v>
      </c>
      <c r="H36" s="10">
        <v>0</v>
      </c>
      <c r="I36" s="12">
        <v>0</v>
      </c>
      <c r="J36" s="10">
        <v>0</v>
      </c>
      <c r="K36" s="12">
        <v>3.5361391060711385</v>
      </c>
      <c r="L36" s="10">
        <v>7.6805445298401649</v>
      </c>
      <c r="M36" s="12">
        <v>0.78698162762122736</v>
      </c>
      <c r="N36" s="10">
        <v>3.9791547446376301</v>
      </c>
      <c r="O36" s="12">
        <v>1.8046535778455868</v>
      </c>
      <c r="P36" s="10">
        <v>2.4271459124833212</v>
      </c>
      <c r="Q36" s="12">
        <v>0.98727351825615772</v>
      </c>
      <c r="R36" s="10">
        <v>0.3340449912950188</v>
      </c>
      <c r="S36" s="12">
        <v>40.511652523667479</v>
      </c>
      <c r="T36" s="10">
        <v>32.313533182198633</v>
      </c>
      <c r="U36" s="12">
        <v>35.585755503397962</v>
      </c>
      <c r="V36" s="10">
        <v>92.160952760128936</v>
      </c>
      <c r="W36" s="12">
        <v>31.048282891611027</v>
      </c>
      <c r="X36" s="10">
        <v>87.610307494489135</v>
      </c>
      <c r="Y36" s="12">
        <v>3.7153639072246775E-3</v>
      </c>
      <c r="Z36" s="10">
        <v>61.975647576059657</v>
      </c>
      <c r="AA36" s="12">
        <v>33.110985380831124</v>
      </c>
      <c r="AB36" s="10">
        <v>3.0114713269832021</v>
      </c>
      <c r="AC36" s="12">
        <v>16.067935617681126</v>
      </c>
      <c r="AD36" s="10">
        <v>23.812105041758162</v>
      </c>
      <c r="AE36" s="12">
        <v>23.591885290166299</v>
      </c>
      <c r="AF36" s="10">
        <v>23.047415597580287</v>
      </c>
      <c r="AG36" s="12">
        <v>18.100577435288226</v>
      </c>
      <c r="AH36" s="10">
        <v>20.799282673354149</v>
      </c>
      <c r="AI36" s="12">
        <v>19.994061986552001</v>
      </c>
      <c r="AJ36" s="10">
        <v>27.462281200428805</v>
      </c>
      <c r="AK36" s="12">
        <v>12.682563577489038</v>
      </c>
      <c r="AL36" s="10">
        <v>14.919550409993496</v>
      </c>
      <c r="AM36" s="12">
        <v>12.875086979954316</v>
      </c>
      <c r="AN36" s="13">
        <v>2795.5259326864243</v>
      </c>
      <c r="AO36" s="12">
        <v>0</v>
      </c>
      <c r="AP36" s="13">
        <v>2.0789149862698082</v>
      </c>
      <c r="AQ36" s="12">
        <v>42.609901998520257</v>
      </c>
      <c r="AR36" s="14">
        <v>0</v>
      </c>
      <c r="AS36" s="12">
        <v>3.3619120134328107</v>
      </c>
      <c r="AT36" s="14">
        <v>7.1932319930277853</v>
      </c>
      <c r="AU36" s="12">
        <v>0.42850734732039175</v>
      </c>
      <c r="AV36" s="14">
        <v>-0.6600925960658417</v>
      </c>
      <c r="AW36" s="12">
        <v>0.56696705799837077</v>
      </c>
      <c r="AX36" s="14">
        <v>116.20300944505686</v>
      </c>
      <c r="AY36" s="12">
        <v>-0.13524712592706223</v>
      </c>
      <c r="AZ36" s="14">
        <v>20.253229343878409</v>
      </c>
      <c r="BA36" s="12">
        <v>-2.4580223735183111</v>
      </c>
      <c r="BB36" s="14">
        <v>3.8289496172317889</v>
      </c>
      <c r="BC36" s="12">
        <v>608.53573900042272</v>
      </c>
      <c r="BD36" s="15">
        <v>-1446.3794492270426</v>
      </c>
      <c r="BE36" s="16">
        <f t="shared" si="0"/>
        <v>2808.0811166686235</v>
      </c>
    </row>
    <row r="37" spans="1:57" x14ac:dyDescent="0.15">
      <c r="A37" s="1">
        <v>29</v>
      </c>
      <c r="B37" s="5" t="s">
        <v>32</v>
      </c>
      <c r="C37" s="20" t="s">
        <v>64</v>
      </c>
      <c r="D37" s="10">
        <v>2.9511867777152681</v>
      </c>
      <c r="E37" s="11">
        <v>10.736924788014889</v>
      </c>
      <c r="F37" s="10">
        <v>0.78305150138656576</v>
      </c>
      <c r="G37" s="12">
        <v>3.6905533975739919</v>
      </c>
      <c r="H37" s="10">
        <v>0</v>
      </c>
      <c r="I37" s="12">
        <v>0</v>
      </c>
      <c r="J37" s="10">
        <v>0</v>
      </c>
      <c r="K37" s="12">
        <v>3.4017889288178425</v>
      </c>
      <c r="L37" s="10">
        <v>6.7519426908003544</v>
      </c>
      <c r="M37" s="12">
        <v>0.43193426610653662</v>
      </c>
      <c r="N37" s="10">
        <v>9.5028268848533557</v>
      </c>
      <c r="O37" s="12">
        <v>3.3489922301281778</v>
      </c>
      <c r="P37" s="10">
        <v>4.9492240465949351</v>
      </c>
      <c r="Q37" s="12">
        <v>1.5600963315630532</v>
      </c>
      <c r="R37" s="10">
        <v>0.84612154909238746</v>
      </c>
      <c r="S37" s="12">
        <v>30.468020621593318</v>
      </c>
      <c r="T37" s="10">
        <v>4.1219416026614306</v>
      </c>
      <c r="U37" s="12">
        <v>5.6277048628242303</v>
      </c>
      <c r="V37" s="10">
        <v>60.049784209190541</v>
      </c>
      <c r="W37" s="12">
        <v>11.341687366665948</v>
      </c>
      <c r="X37" s="10">
        <v>89.754957587103931</v>
      </c>
      <c r="Y37" s="12">
        <v>8.3001274902899561E-2</v>
      </c>
      <c r="Z37" s="10">
        <v>36.251625905370034</v>
      </c>
      <c r="AA37" s="12">
        <v>37.77786645374902</v>
      </c>
      <c r="AB37" s="10">
        <v>3.1554135988579288</v>
      </c>
      <c r="AC37" s="12">
        <v>29.621626041991387</v>
      </c>
      <c r="AD37" s="10">
        <v>22.73197416403162</v>
      </c>
      <c r="AE37" s="12">
        <v>18.920195220217867</v>
      </c>
      <c r="AF37" s="10">
        <v>21.406684070680718</v>
      </c>
      <c r="AG37" s="12">
        <v>18.528669469524583</v>
      </c>
      <c r="AH37" s="10">
        <v>9.4599610948541599</v>
      </c>
      <c r="AI37" s="12">
        <v>29.288255789832043</v>
      </c>
      <c r="AJ37" s="10">
        <v>20.632369545599722</v>
      </c>
      <c r="AK37" s="12">
        <v>12.099347030664456</v>
      </c>
      <c r="AL37" s="10">
        <v>26.82661271573815</v>
      </c>
      <c r="AM37" s="12">
        <v>1.0246835023374412</v>
      </c>
      <c r="AN37" s="13">
        <v>723.23515826303958</v>
      </c>
      <c r="AO37" s="12">
        <v>0</v>
      </c>
      <c r="AP37" s="13">
        <v>4.2327919895383284</v>
      </c>
      <c r="AQ37" s="12">
        <v>-8.0306124944311108</v>
      </c>
      <c r="AR37" s="14">
        <v>5.4606101909802356E-2</v>
      </c>
      <c r="AS37" s="12">
        <v>8.7910047355833036</v>
      </c>
      <c r="AT37" s="14">
        <v>10.774933026049679</v>
      </c>
      <c r="AU37" s="12">
        <v>1.23490984087598</v>
      </c>
      <c r="AV37" s="14">
        <v>2.1508198962741809</v>
      </c>
      <c r="AW37" s="12">
        <v>1.1289712012957465</v>
      </c>
      <c r="AX37" s="14">
        <v>28.159536950204814</v>
      </c>
      <c r="AY37" s="12">
        <v>0.26042705955697681</v>
      </c>
      <c r="AZ37" s="14">
        <v>5.5198856791885023</v>
      </c>
      <c r="BA37" s="12">
        <v>1.5468648526738265</v>
      </c>
      <c r="BB37" s="14">
        <v>7.3581008632558111</v>
      </c>
      <c r="BC37" s="12">
        <v>12.521179167917678</v>
      </c>
      <c r="BD37" s="15">
        <v>-15.497624848178313</v>
      </c>
      <c r="BE37" s="16">
        <f t="shared" si="0"/>
        <v>1321.5679778057938</v>
      </c>
    </row>
    <row r="38" spans="1:57" x14ac:dyDescent="0.15">
      <c r="A38" s="1">
        <v>30</v>
      </c>
      <c r="B38" s="6" t="s">
        <v>33</v>
      </c>
      <c r="C38" s="20" t="s">
        <v>162</v>
      </c>
      <c r="D38" s="10">
        <v>0.13580782073296094</v>
      </c>
      <c r="E38" s="11">
        <v>0.11855803705115342</v>
      </c>
      <c r="F38" s="10">
        <v>1.752358977199496E-2</v>
      </c>
      <c r="G38" s="12">
        <v>3.5594791724364763E-2</v>
      </c>
      <c r="H38" s="10">
        <v>0</v>
      </c>
      <c r="I38" s="12">
        <v>0</v>
      </c>
      <c r="J38" s="10">
        <v>0</v>
      </c>
      <c r="K38" s="12">
        <v>0.75926428808971924</v>
      </c>
      <c r="L38" s="10">
        <v>0</v>
      </c>
      <c r="M38" s="12">
        <v>1.8892620222932067E-2</v>
      </c>
      <c r="N38" s="10">
        <v>0.37620956791751681</v>
      </c>
      <c r="O38" s="12">
        <v>0.159902756669454</v>
      </c>
      <c r="P38" s="10">
        <v>0.15579566531664268</v>
      </c>
      <c r="Q38" s="12">
        <v>0.14895051306195717</v>
      </c>
      <c r="R38" s="10">
        <v>1.5880753230870431E-2</v>
      </c>
      <c r="S38" s="12">
        <v>1.996046397466301</v>
      </c>
      <c r="T38" s="10">
        <v>2.974629363796145</v>
      </c>
      <c r="U38" s="12">
        <v>4.248375295348028</v>
      </c>
      <c r="V38" s="10">
        <v>2.3613037217763209</v>
      </c>
      <c r="W38" s="12">
        <v>1.6406460924030279</v>
      </c>
      <c r="X38" s="10">
        <v>5.8829976537669335</v>
      </c>
      <c r="Y38" s="12">
        <v>3.0666282100991184E-2</v>
      </c>
      <c r="Z38" s="10">
        <v>3.0767590354360528</v>
      </c>
      <c r="AA38" s="12">
        <v>1.9670229519064344</v>
      </c>
      <c r="AB38" s="10">
        <v>0.24724689943924141</v>
      </c>
      <c r="AC38" s="12">
        <v>1.7572874868228698</v>
      </c>
      <c r="AD38" s="10">
        <v>4.2125066975334757</v>
      </c>
      <c r="AE38" s="12">
        <v>2.5321587220532717</v>
      </c>
      <c r="AF38" s="10">
        <v>1.6239439209015956</v>
      </c>
      <c r="AG38" s="12">
        <v>2.2361743385606694</v>
      </c>
      <c r="AH38" s="10">
        <v>1.0245823894813302</v>
      </c>
      <c r="AI38" s="12">
        <v>7.7289983138105267</v>
      </c>
      <c r="AJ38" s="10">
        <v>3.2456973930816915</v>
      </c>
      <c r="AK38" s="12">
        <v>32.114168705902259</v>
      </c>
      <c r="AL38" s="10">
        <v>13.263167008678685</v>
      </c>
      <c r="AM38" s="12">
        <v>1.1209621332273028</v>
      </c>
      <c r="AN38" s="13">
        <v>1254.2561402462532</v>
      </c>
      <c r="AO38" s="12">
        <v>0</v>
      </c>
      <c r="AP38" s="13">
        <v>3.86696341171695</v>
      </c>
      <c r="AQ38" s="12">
        <v>-13.546518381700277</v>
      </c>
      <c r="AR38" s="14">
        <v>0</v>
      </c>
      <c r="AS38" s="12">
        <v>-5.1132458057087216E-2</v>
      </c>
      <c r="AT38" s="14">
        <v>-0.18172494668068578</v>
      </c>
      <c r="AU38" s="12">
        <v>-0.18243694473706978</v>
      </c>
      <c r="AV38" s="14">
        <v>-1.0768148456450854</v>
      </c>
      <c r="AW38" s="12">
        <v>6.705899615020397E-3</v>
      </c>
      <c r="AX38" s="14">
        <v>8.383847122886845E-2</v>
      </c>
      <c r="AY38" s="12">
        <v>-6.3674408202686703E-2</v>
      </c>
      <c r="AZ38" s="14">
        <v>0.33883987022430717</v>
      </c>
      <c r="BA38" s="12">
        <v>0.59874986738037261</v>
      </c>
      <c r="BB38" s="14">
        <v>-1.1578553984156239</v>
      </c>
      <c r="BC38" s="12">
        <v>18.541600815311796</v>
      </c>
      <c r="BD38" s="15">
        <v>-3.5636920721775964</v>
      </c>
      <c r="BE38" s="16">
        <f t="shared" si="0"/>
        <v>1355.0967103333971</v>
      </c>
    </row>
    <row r="39" spans="1:57" x14ac:dyDescent="0.15">
      <c r="A39" s="1">
        <v>31</v>
      </c>
      <c r="B39" s="6" t="s">
        <v>34</v>
      </c>
      <c r="C39" s="20" t="s">
        <v>163</v>
      </c>
      <c r="D39" s="10">
        <v>6.927478390077825E-2</v>
      </c>
      <c r="E39" s="11">
        <v>0.2082586763662895</v>
      </c>
      <c r="F39" s="10">
        <v>3.9089219755925036E-3</v>
      </c>
      <c r="G39" s="12">
        <v>2.63852233352494E-2</v>
      </c>
      <c r="H39" s="10">
        <v>0</v>
      </c>
      <c r="I39" s="12">
        <v>0</v>
      </c>
      <c r="J39" s="10">
        <v>0</v>
      </c>
      <c r="K39" s="12">
        <v>0.52048698213610589</v>
      </c>
      <c r="L39" s="10">
        <v>0.42102030815174402</v>
      </c>
      <c r="M39" s="12">
        <v>5.8416667301910204E-2</v>
      </c>
      <c r="N39" s="10">
        <v>1.3261017802197568</v>
      </c>
      <c r="O39" s="12">
        <v>1.3922277103068632</v>
      </c>
      <c r="P39" s="10">
        <v>2.1223274704147519</v>
      </c>
      <c r="Q39" s="12">
        <v>0.15907140817341717</v>
      </c>
      <c r="R39" s="10">
        <v>1.1835347092766192E-2</v>
      </c>
      <c r="S39" s="12">
        <v>1.2288130554938992</v>
      </c>
      <c r="T39" s="10">
        <v>1.0621409657012741</v>
      </c>
      <c r="U39" s="12">
        <v>2.0439318685709251</v>
      </c>
      <c r="V39" s="10">
        <v>1.1703963881919888</v>
      </c>
      <c r="W39" s="12">
        <v>0.97712191273213744</v>
      </c>
      <c r="X39" s="10">
        <v>3.5482153421781062</v>
      </c>
      <c r="Y39" s="12">
        <v>1.1726765926777511E-2</v>
      </c>
      <c r="Z39" s="10">
        <v>3.5735147538534693</v>
      </c>
      <c r="AA39" s="12">
        <v>0.62553609726078929</v>
      </c>
      <c r="AB39" s="10">
        <v>9.4574195576140857E-2</v>
      </c>
      <c r="AC39" s="12">
        <v>0.87320973688096992</v>
      </c>
      <c r="AD39" s="10">
        <v>0.84595586421781099</v>
      </c>
      <c r="AE39" s="12">
        <v>0.82152510187035788</v>
      </c>
      <c r="AF39" s="10">
        <v>0.61380933133401161</v>
      </c>
      <c r="AG39" s="12">
        <v>0.89340583375486438</v>
      </c>
      <c r="AH39" s="10">
        <v>1.5978804386894245</v>
      </c>
      <c r="AI39" s="12">
        <v>0.20022367008312714</v>
      </c>
      <c r="AJ39" s="10">
        <v>1.2991736510545642</v>
      </c>
      <c r="AK39" s="12">
        <v>4.757483787794043</v>
      </c>
      <c r="AL39" s="10">
        <v>1.2857095864719679</v>
      </c>
      <c r="AM39" s="12">
        <v>0.204349754390697</v>
      </c>
      <c r="AN39" s="13">
        <v>162.8531816036369</v>
      </c>
      <c r="AO39" s="12">
        <v>897.60933643378416</v>
      </c>
      <c r="AP39" s="13">
        <v>103.46634158361786</v>
      </c>
      <c r="AQ39" s="12">
        <v>-7.7402572450066378</v>
      </c>
      <c r="AR39" s="14">
        <v>0</v>
      </c>
      <c r="AS39" s="12">
        <v>0.16222004767229248</v>
      </c>
      <c r="AT39" s="14">
        <v>-7.9782509079311531E-2</v>
      </c>
      <c r="AU39" s="12">
        <v>-2.026343126875127E-2</v>
      </c>
      <c r="AV39" s="14">
        <v>-2.0525427015088384</v>
      </c>
      <c r="AW39" s="12">
        <v>7.3366348642464191E-3</v>
      </c>
      <c r="AX39" s="14">
        <v>-1.4348667323145143</v>
      </c>
      <c r="AY39" s="12">
        <v>2.0644269864418946E-3</v>
      </c>
      <c r="AZ39" s="14">
        <v>0.25286897748183845</v>
      </c>
      <c r="BA39" s="12">
        <v>-1.6627389673993438</v>
      </c>
      <c r="BB39" s="14">
        <v>0.28513593086698952</v>
      </c>
      <c r="BC39" s="12">
        <v>21.326101068338801</v>
      </c>
      <c r="BD39" s="15">
        <v>-5.6690019949753481</v>
      </c>
      <c r="BE39" s="16">
        <f t="shared" si="0"/>
        <v>1201.3531465070992</v>
      </c>
    </row>
    <row r="40" spans="1:57" x14ac:dyDescent="0.15">
      <c r="A40" s="1">
        <v>32</v>
      </c>
      <c r="B40" s="6" t="s">
        <v>35</v>
      </c>
      <c r="C40" s="20" t="s">
        <v>164</v>
      </c>
      <c r="D40" s="10">
        <v>3.8865784005329453E-2</v>
      </c>
      <c r="E40" s="11">
        <v>0.6165399549046866</v>
      </c>
      <c r="F40" s="10">
        <v>7.9688837708769018E-3</v>
      </c>
      <c r="G40" s="12">
        <v>1.3980497843643688E-2</v>
      </c>
      <c r="H40" s="10">
        <v>0</v>
      </c>
      <c r="I40" s="12">
        <v>0</v>
      </c>
      <c r="J40" s="10">
        <v>0</v>
      </c>
      <c r="K40" s="12">
        <v>0.33818824283774079</v>
      </c>
      <c r="L40" s="10">
        <v>0</v>
      </c>
      <c r="M40" s="12">
        <v>4.5296813013405546E-2</v>
      </c>
      <c r="N40" s="10">
        <v>7.6053908269421655E-2</v>
      </c>
      <c r="O40" s="12">
        <v>7.5494688355675924E-2</v>
      </c>
      <c r="P40" s="10">
        <v>8.7378111522773055E-2</v>
      </c>
      <c r="Q40" s="12">
        <v>2.5304701096995074E-2</v>
      </c>
      <c r="R40" s="10">
        <v>4.6135642884024162E-3</v>
      </c>
      <c r="S40" s="12">
        <v>0.83435611130865528</v>
      </c>
      <c r="T40" s="10">
        <v>0.82750566736526976</v>
      </c>
      <c r="U40" s="12">
        <v>1.1756200636719978</v>
      </c>
      <c r="V40" s="10">
        <v>0.91991675811175466</v>
      </c>
      <c r="W40" s="12">
        <v>0.95319034297962657</v>
      </c>
      <c r="X40" s="10">
        <v>3.5222466267275907</v>
      </c>
      <c r="Y40" s="12">
        <v>1.8594062132046108E-2</v>
      </c>
      <c r="Z40" s="10">
        <v>1.7121915709110425</v>
      </c>
      <c r="AA40" s="12">
        <v>0.8154824392197364</v>
      </c>
      <c r="AB40" s="10">
        <v>9.464797040146776E-2</v>
      </c>
      <c r="AC40" s="12">
        <v>0.54509961092366732</v>
      </c>
      <c r="AD40" s="10">
        <v>0.58732071441147127</v>
      </c>
      <c r="AE40" s="12">
        <v>0.50623382691833796</v>
      </c>
      <c r="AF40" s="10">
        <v>0.61877683455966959</v>
      </c>
      <c r="AG40" s="12">
        <v>0.5755770962228105</v>
      </c>
      <c r="AH40" s="10">
        <v>0.35538425518542249</v>
      </c>
      <c r="AI40" s="12">
        <v>0.86581223145685349</v>
      </c>
      <c r="AJ40" s="10">
        <v>5.1026021029730728</v>
      </c>
      <c r="AK40" s="12">
        <v>67.902299391728334</v>
      </c>
      <c r="AL40" s="10">
        <v>0.89055771264010275</v>
      </c>
      <c r="AM40" s="12">
        <v>0.22522582026109983</v>
      </c>
      <c r="AN40" s="13">
        <v>78.029073004771647</v>
      </c>
      <c r="AO40" s="12">
        <v>960.39169741888747</v>
      </c>
      <c r="AP40" s="13">
        <v>2.274347389203955</v>
      </c>
      <c r="AQ40" s="12">
        <v>6.6721473095174968</v>
      </c>
      <c r="AR40" s="14">
        <v>0</v>
      </c>
      <c r="AS40" s="12">
        <v>0.42519442520994677</v>
      </c>
      <c r="AT40" s="14">
        <v>-0.29801614778039098</v>
      </c>
      <c r="AU40" s="12">
        <v>-0.19861168615099495</v>
      </c>
      <c r="AV40" s="14">
        <v>-9.9505655800056936E-2</v>
      </c>
      <c r="AW40" s="12">
        <v>9.0733431005247528E-2</v>
      </c>
      <c r="AX40" s="14">
        <v>1.1729619420098016</v>
      </c>
      <c r="AY40" s="12">
        <v>9.2607092103973877E-3</v>
      </c>
      <c r="AZ40" s="14">
        <v>0.58274796560209818</v>
      </c>
      <c r="BA40" s="12">
        <v>3.0255627268849978</v>
      </c>
      <c r="BB40" s="14">
        <v>1.5758759903776494</v>
      </c>
      <c r="BC40" s="12">
        <v>11.565366841154241</v>
      </c>
      <c r="BD40" s="15">
        <v>-3.5401404998622055</v>
      </c>
      <c r="BE40" s="16">
        <f t="shared" si="0"/>
        <v>1152.0570215242599</v>
      </c>
    </row>
    <row r="41" spans="1:57" x14ac:dyDescent="0.15">
      <c r="A41" s="1">
        <v>33</v>
      </c>
      <c r="B41" s="6" t="s">
        <v>36</v>
      </c>
      <c r="C41" s="20" t="s">
        <v>165</v>
      </c>
      <c r="D41" s="10">
        <v>2.1093348317050635</v>
      </c>
      <c r="E41" s="11">
        <v>1.5092851835978685</v>
      </c>
      <c r="F41" s="10">
        <v>0.16877497442357395</v>
      </c>
      <c r="G41" s="12">
        <v>9.0201238940365205E-2</v>
      </c>
      <c r="H41" s="10">
        <v>0</v>
      </c>
      <c r="I41" s="12">
        <v>0</v>
      </c>
      <c r="J41" s="10">
        <v>0</v>
      </c>
      <c r="K41" s="12">
        <v>0.95474304535039567</v>
      </c>
      <c r="L41" s="10">
        <v>0.84287131638842627</v>
      </c>
      <c r="M41" s="12">
        <v>0.22444605158208059</v>
      </c>
      <c r="N41" s="10">
        <v>3.1913973503998347</v>
      </c>
      <c r="O41" s="12">
        <v>1.9329843626048573</v>
      </c>
      <c r="P41" s="10">
        <v>0.37049454197575787</v>
      </c>
      <c r="Q41" s="12">
        <v>5.4806061371012129</v>
      </c>
      <c r="R41" s="10">
        <v>1.6912732301318473E-2</v>
      </c>
      <c r="S41" s="12">
        <v>3.2981589730519079</v>
      </c>
      <c r="T41" s="10">
        <v>3.0948538368464757</v>
      </c>
      <c r="U41" s="12">
        <v>4.2768071806959096</v>
      </c>
      <c r="V41" s="10">
        <v>8.394705147477346</v>
      </c>
      <c r="W41" s="12">
        <v>5.6092133723091546</v>
      </c>
      <c r="X41" s="10">
        <v>12.023190923289381</v>
      </c>
      <c r="Y41" s="12">
        <v>1.6912732301318473E-2</v>
      </c>
      <c r="Z41" s="10">
        <v>7.5610483844581902</v>
      </c>
      <c r="AA41" s="12">
        <v>1.4367013741380434</v>
      </c>
      <c r="AB41" s="10">
        <v>0.17247463461448737</v>
      </c>
      <c r="AC41" s="12">
        <v>1.128044009638981</v>
      </c>
      <c r="AD41" s="10">
        <v>0.66910997167091213</v>
      </c>
      <c r="AE41" s="12">
        <v>1.5084043121238413</v>
      </c>
      <c r="AF41" s="10">
        <v>1.3114414505314036</v>
      </c>
      <c r="AG41" s="12">
        <v>1.0195206440388542</v>
      </c>
      <c r="AH41" s="10">
        <v>0.21986551991714018</v>
      </c>
      <c r="AI41" s="12">
        <v>0.25809534188991212</v>
      </c>
      <c r="AJ41" s="10">
        <v>5.6624180093403869</v>
      </c>
      <c r="AK41" s="12">
        <v>42.367099111982</v>
      </c>
      <c r="AL41" s="10">
        <v>21.190068004898798</v>
      </c>
      <c r="AM41" s="12">
        <v>0.10077169662868925</v>
      </c>
      <c r="AN41" s="13">
        <v>35.541578408336363</v>
      </c>
      <c r="AO41" s="12">
        <v>912.71163050147879</v>
      </c>
      <c r="AP41" s="13">
        <v>21.448163346788714</v>
      </c>
      <c r="AQ41" s="12">
        <v>5.8444957923222463E-2</v>
      </c>
      <c r="AR41" s="14">
        <v>-6.3844010708999921E-2</v>
      </c>
      <c r="AS41" s="12">
        <v>-0.33635325630781115</v>
      </c>
      <c r="AT41" s="14">
        <v>-0.61385035656886167</v>
      </c>
      <c r="AU41" s="12">
        <v>-0.2347525761711674</v>
      </c>
      <c r="AV41" s="14">
        <v>-0.24483532818468351</v>
      </c>
      <c r="AW41" s="12">
        <v>1.6883655859528137E-2</v>
      </c>
      <c r="AX41" s="14">
        <v>-5.2338881031604494</v>
      </c>
      <c r="AY41" s="12">
        <v>-3.5794802791483797E-3</v>
      </c>
      <c r="AZ41" s="14">
        <v>-1.1157056705675608</v>
      </c>
      <c r="BA41" s="12">
        <v>-0.22729996809482317</v>
      </c>
      <c r="BB41" s="14">
        <v>0.2259983459653005</v>
      </c>
      <c r="BC41" s="12">
        <v>17.592765079267323</v>
      </c>
      <c r="BD41" s="15">
        <v>-3.7502893165263149</v>
      </c>
      <c r="BE41" s="16">
        <f t="shared" si="0"/>
        <v>1113.9820226272634</v>
      </c>
    </row>
    <row r="42" spans="1:57" x14ac:dyDescent="0.15">
      <c r="A42" s="1">
        <v>34</v>
      </c>
      <c r="B42" s="6" t="s">
        <v>37</v>
      </c>
      <c r="C42" s="20" t="s">
        <v>166</v>
      </c>
      <c r="D42" s="10">
        <v>0.9494339661991823</v>
      </c>
      <c r="E42" s="11">
        <v>2.6148011714219308</v>
      </c>
      <c r="F42" s="10">
        <v>5.4263059329119193E-2</v>
      </c>
      <c r="G42" s="12">
        <v>5.1380334302259731E-2</v>
      </c>
      <c r="H42" s="10">
        <v>0</v>
      </c>
      <c r="I42" s="12">
        <v>0</v>
      </c>
      <c r="J42" s="10">
        <v>0</v>
      </c>
      <c r="K42" s="12">
        <v>0.85535513103351068</v>
      </c>
      <c r="L42" s="10">
        <v>0.65226330869265259</v>
      </c>
      <c r="M42" s="12">
        <v>0.29624238952491005</v>
      </c>
      <c r="N42" s="10">
        <v>1.4903688388863392</v>
      </c>
      <c r="O42" s="12">
        <v>1.0167540741793708</v>
      </c>
      <c r="P42" s="10">
        <v>0.55636593018387515</v>
      </c>
      <c r="Q42" s="12">
        <v>1.7896635254985123</v>
      </c>
      <c r="R42" s="10">
        <v>4.5275740127733818E-2</v>
      </c>
      <c r="S42" s="12">
        <v>3.7955314280114836</v>
      </c>
      <c r="T42" s="10">
        <v>3.2471353846665734</v>
      </c>
      <c r="U42" s="12">
        <v>5.7289920607321605</v>
      </c>
      <c r="V42" s="10">
        <v>4.1131398971472342</v>
      </c>
      <c r="W42" s="12">
        <v>4.0151272462340133</v>
      </c>
      <c r="X42" s="10">
        <v>25.589102203129379</v>
      </c>
      <c r="Y42" s="12">
        <v>1.6957206040349744E-4</v>
      </c>
      <c r="Z42" s="10">
        <v>7.1335574370543311</v>
      </c>
      <c r="AA42" s="12">
        <v>2.4635428935420109</v>
      </c>
      <c r="AB42" s="10">
        <v>0.22451340797423067</v>
      </c>
      <c r="AC42" s="12">
        <v>2.7616505757313594</v>
      </c>
      <c r="AD42" s="10">
        <v>1.0350678567029485</v>
      </c>
      <c r="AE42" s="12">
        <v>1.9329519165394673</v>
      </c>
      <c r="AF42" s="10">
        <v>2.2948186934405315</v>
      </c>
      <c r="AG42" s="12">
        <v>1.735061322048586</v>
      </c>
      <c r="AH42" s="10">
        <v>0.50430730764000153</v>
      </c>
      <c r="AI42" s="12">
        <v>20.316428556943031</v>
      </c>
      <c r="AJ42" s="10">
        <v>7.8267680199838292</v>
      </c>
      <c r="AK42" s="12">
        <v>72.571924262945203</v>
      </c>
      <c r="AL42" s="10">
        <v>9.6457675119321475</v>
      </c>
      <c r="AM42" s="12">
        <v>0.29641196158531352</v>
      </c>
      <c r="AN42" s="13">
        <v>61.984692671652837</v>
      </c>
      <c r="AO42" s="12">
        <v>2367.5076224251543</v>
      </c>
      <c r="AP42" s="13">
        <v>15.861600958082747</v>
      </c>
      <c r="AQ42" s="12">
        <v>0.25935019114196045</v>
      </c>
      <c r="AR42" s="14">
        <v>0</v>
      </c>
      <c r="AS42" s="12">
        <v>-0.24149216992803169</v>
      </c>
      <c r="AT42" s="14">
        <v>8.4821234362008613E-2</v>
      </c>
      <c r="AU42" s="12">
        <v>-5.7114886617914022E-2</v>
      </c>
      <c r="AV42" s="14">
        <v>-4.4826777648815666E-2</v>
      </c>
      <c r="AW42" s="12">
        <v>2.65458832694952E-2</v>
      </c>
      <c r="AX42" s="14">
        <v>1.3417019173386722</v>
      </c>
      <c r="AY42" s="12">
        <v>-3.0316140554852766E-2</v>
      </c>
      <c r="AZ42" s="14">
        <v>-3.5502701872691977</v>
      </c>
      <c r="BA42" s="12">
        <v>-0.29253712832113932</v>
      </c>
      <c r="BB42" s="14">
        <v>0.46920679769345203</v>
      </c>
      <c r="BC42" s="12">
        <v>17.949711309891416</v>
      </c>
      <c r="BD42" s="15">
        <v>-6.3873010646188018</v>
      </c>
      <c r="BE42" s="16">
        <f t="shared" si="0"/>
        <v>2642.4855320190518</v>
      </c>
    </row>
    <row r="43" spans="1:57" x14ac:dyDescent="0.15">
      <c r="A43" s="1">
        <v>35</v>
      </c>
      <c r="B43" s="6" t="s">
        <v>38</v>
      </c>
      <c r="C43" s="20" t="s">
        <v>167</v>
      </c>
      <c r="D43" s="10">
        <v>1.3291378759033017</v>
      </c>
      <c r="E43" s="11">
        <v>0.68932487783681207</v>
      </c>
      <c r="F43" s="10">
        <v>4.2042415149799374E-2</v>
      </c>
      <c r="G43" s="12">
        <v>0.33271129552556961</v>
      </c>
      <c r="H43" s="10">
        <v>0</v>
      </c>
      <c r="I43" s="12">
        <v>0</v>
      </c>
      <c r="J43" s="10">
        <v>0</v>
      </c>
      <c r="K43" s="12">
        <v>1.243664327009721</v>
      </c>
      <c r="L43" s="10">
        <v>1.9732612074919762</v>
      </c>
      <c r="M43" s="12">
        <v>0.73798310450764593</v>
      </c>
      <c r="N43" s="10">
        <v>2.5987334481172941</v>
      </c>
      <c r="O43" s="12">
        <v>2.0972122521679104</v>
      </c>
      <c r="P43" s="10">
        <v>1.8362078169993592</v>
      </c>
      <c r="Q43" s="12">
        <v>1.9010854525604708</v>
      </c>
      <c r="R43" s="10">
        <v>5.9969130239053925E-2</v>
      </c>
      <c r="S43" s="12">
        <v>28.06384564567826</v>
      </c>
      <c r="T43" s="10">
        <v>15.954776429436553</v>
      </c>
      <c r="U43" s="12">
        <v>19.073598028417102</v>
      </c>
      <c r="V43" s="10">
        <v>16.8701059653629</v>
      </c>
      <c r="W43" s="12">
        <v>5.2249972086930869</v>
      </c>
      <c r="X43" s="10">
        <v>55.065320009043319</v>
      </c>
      <c r="Y43" s="12">
        <v>8.0883631176517576E-2</v>
      </c>
      <c r="Z43" s="10">
        <v>8.0983935415707453</v>
      </c>
      <c r="AA43" s="12">
        <v>3.3683017173060072</v>
      </c>
      <c r="AB43" s="10">
        <v>1.074535838980913</v>
      </c>
      <c r="AC43" s="12">
        <v>8.9742416216457546</v>
      </c>
      <c r="AD43" s="10">
        <v>7.2899840563553129</v>
      </c>
      <c r="AE43" s="12">
        <v>14.030428929915026</v>
      </c>
      <c r="AF43" s="10">
        <v>7.070168383237073</v>
      </c>
      <c r="AG43" s="12">
        <v>17.555802817526885</v>
      </c>
      <c r="AH43" s="10">
        <v>6.2700820157416528</v>
      </c>
      <c r="AI43" s="12">
        <v>5.3957278285907497</v>
      </c>
      <c r="AJ43" s="10">
        <v>2.8582439903617414</v>
      </c>
      <c r="AK43" s="12">
        <v>34.887948522987827</v>
      </c>
      <c r="AL43" s="10">
        <v>28.938840072653782</v>
      </c>
      <c r="AM43" s="12">
        <v>0.60652052718644578</v>
      </c>
      <c r="AN43" s="13">
        <v>198.3112978890303</v>
      </c>
      <c r="AO43" s="12">
        <v>1045.0039234173896</v>
      </c>
      <c r="AP43" s="13">
        <v>5.5376476563806811</v>
      </c>
      <c r="AQ43" s="12">
        <v>-13.681403572046142</v>
      </c>
      <c r="AR43" s="14">
        <v>0</v>
      </c>
      <c r="AS43" s="12">
        <v>-0.33139417179397651</v>
      </c>
      <c r="AT43" s="14">
        <v>8.2524489412955218E-2</v>
      </c>
      <c r="AU43" s="12">
        <v>0.17021688946758401</v>
      </c>
      <c r="AV43" s="14">
        <v>-1.251290085090101E-2</v>
      </c>
      <c r="AW43" s="12">
        <v>3.4359537254404562E-2</v>
      </c>
      <c r="AX43" s="14">
        <v>10.975504343246708</v>
      </c>
      <c r="AY43" s="12">
        <v>1.1458928732948652E-2</v>
      </c>
      <c r="AZ43" s="14">
        <v>-1.3590661467090612</v>
      </c>
      <c r="BA43" s="12">
        <v>-1.6416155793075975</v>
      </c>
      <c r="BB43" s="14">
        <v>0.39134481064274218</v>
      </c>
      <c r="BC43" s="12">
        <v>18.13799423137791</v>
      </c>
      <c r="BD43" s="15">
        <v>-4.3050649946168598</v>
      </c>
      <c r="BE43" s="16">
        <f t="shared" si="0"/>
        <v>1558.9192948129876</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169.86326081633905</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169.86326081633905</v>
      </c>
    </row>
    <row r="45" spans="1:57" ht="14" customHeight="1" x14ac:dyDescent="0.15">
      <c r="A45" s="1">
        <v>37</v>
      </c>
      <c r="B45" s="95" t="s">
        <v>82</v>
      </c>
      <c r="C45" s="95"/>
      <c r="D45" s="10">
        <v>2749.13</v>
      </c>
      <c r="E45" s="11">
        <v>372.05999999999995</v>
      </c>
      <c r="F45" s="10">
        <v>94.290415675635955</v>
      </c>
      <c r="G45" s="12">
        <v>273.63261654050933</v>
      </c>
      <c r="H45" s="10">
        <v>1843.4514270435113</v>
      </c>
      <c r="I45" s="12">
        <v>581.22</v>
      </c>
      <c r="J45" s="10">
        <v>9998.14</v>
      </c>
      <c r="K45" s="12">
        <v>0</v>
      </c>
      <c r="L45" s="10">
        <v>191.55446790791686</v>
      </c>
      <c r="M45" s="12">
        <v>1194.9100000000001</v>
      </c>
      <c r="N45" s="10">
        <v>194.94118586969631</v>
      </c>
      <c r="O45" s="12">
        <v>63.986064192615572</v>
      </c>
      <c r="P45" s="10">
        <v>210.0257022256296</v>
      </c>
      <c r="Q45" s="12">
        <v>85.176128996688306</v>
      </c>
      <c r="R45" s="10">
        <v>85.926379466221746</v>
      </c>
      <c r="S45" s="12">
        <v>7723.48</v>
      </c>
      <c r="T45" s="10">
        <v>960.2218948379774</v>
      </c>
      <c r="U45" s="12">
        <v>872.87654283894938</v>
      </c>
      <c r="V45" s="10">
        <v>9899.1353279754694</v>
      </c>
      <c r="W45" s="12">
        <v>191.37810502465351</v>
      </c>
      <c r="X45" s="10">
        <v>1260.5644462544963</v>
      </c>
      <c r="Y45" s="12">
        <v>1070.4391754507405</v>
      </c>
      <c r="Z45" s="10">
        <v>230.59380732344167</v>
      </c>
      <c r="AA45" s="12">
        <v>662.11716765729034</v>
      </c>
      <c r="AB45" s="10">
        <v>42.50610700991701</v>
      </c>
      <c r="AC45" s="12">
        <v>218.12623925352813</v>
      </c>
      <c r="AD45" s="10">
        <v>39.375954137785541</v>
      </c>
      <c r="AE45" s="12">
        <v>273.33198886065742</v>
      </c>
      <c r="AF45" s="10">
        <v>407.99074000370683</v>
      </c>
      <c r="AG45" s="12">
        <v>446.18858621570075</v>
      </c>
      <c r="AH45" s="10">
        <v>464.97233303657151</v>
      </c>
      <c r="AI45" s="12">
        <v>118.20649983217336</v>
      </c>
      <c r="AJ45" s="10">
        <v>300.27912516964244</v>
      </c>
      <c r="AK45" s="12">
        <v>182.32642131013517</v>
      </c>
      <c r="AL45" s="10">
        <v>824.43626364458032</v>
      </c>
      <c r="AM45" s="12">
        <v>33.065891342650929</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4500.2468869068052</v>
      </c>
      <c r="E46" s="18">
        <f t="shared" ref="E46:AM46" si="1">SUM(E9:E45)</f>
        <v>1407.1184150883196</v>
      </c>
      <c r="F46" s="17">
        <f t="shared" si="1"/>
        <v>147.73720703210557</v>
      </c>
      <c r="G46" s="18">
        <f t="shared" si="1"/>
        <v>418.72641347572022</v>
      </c>
      <c r="H46" s="17">
        <f t="shared" si="1"/>
        <v>2787.966623337139</v>
      </c>
      <c r="I46" s="18">
        <f t="shared" si="1"/>
        <v>1255.7252955904328</v>
      </c>
      <c r="J46" s="17">
        <f t="shared" si="1"/>
        <v>10092.941870881406</v>
      </c>
      <c r="K46" s="18">
        <f t="shared" si="1"/>
        <v>561.53592351444217</v>
      </c>
      <c r="L46" s="17">
        <f t="shared" si="1"/>
        <v>641.76043337361432</v>
      </c>
      <c r="M46" s="18">
        <f t="shared" si="1"/>
        <v>1981.2760342830218</v>
      </c>
      <c r="N46" s="17">
        <f t="shared" si="1"/>
        <v>3717.5260038865272</v>
      </c>
      <c r="O46" s="18">
        <f t="shared" si="1"/>
        <v>1600.6409578503285</v>
      </c>
      <c r="P46" s="17">
        <f t="shared" si="1"/>
        <v>5488.7451428609584</v>
      </c>
      <c r="Q46" s="18">
        <f t="shared" si="1"/>
        <v>1060.5087824373484</v>
      </c>
      <c r="R46" s="17">
        <f t="shared" si="1"/>
        <v>127.01422507551916</v>
      </c>
      <c r="S46" s="18">
        <f t="shared" si="1"/>
        <v>25273.655906146636</v>
      </c>
      <c r="T46" s="17">
        <f t="shared" si="1"/>
        <v>2470.1135997055394</v>
      </c>
      <c r="U46" s="18">
        <f t="shared" si="1"/>
        <v>3136.1335747913568</v>
      </c>
      <c r="V46" s="17">
        <f t="shared" si="1"/>
        <v>17327.019700614095</v>
      </c>
      <c r="W46" s="18">
        <f t="shared" si="1"/>
        <v>1643.6309415300989</v>
      </c>
      <c r="X46" s="17">
        <f t="shared" si="1"/>
        <v>5829.3160558650834</v>
      </c>
      <c r="Y46" s="18">
        <f t="shared" si="1"/>
        <v>1534.5737725346821</v>
      </c>
      <c r="Z46" s="17">
        <f t="shared" si="1"/>
        <v>1832.8576564868642</v>
      </c>
      <c r="AA46" s="18">
        <f t="shared" si="1"/>
        <v>1727.129052569557</v>
      </c>
      <c r="AB46" s="17">
        <f t="shared" si="1"/>
        <v>131.26016992310446</v>
      </c>
      <c r="AC46" s="18">
        <f t="shared" si="1"/>
        <v>1002.933796921589</v>
      </c>
      <c r="AD46" s="17">
        <f t="shared" si="1"/>
        <v>1045.2721516852471</v>
      </c>
      <c r="AE46" s="18">
        <f t="shared" si="1"/>
        <v>2808.0811166686267</v>
      </c>
      <c r="AF46" s="17">
        <f t="shared" si="1"/>
        <v>1321.5679778057943</v>
      </c>
      <c r="AG46" s="18">
        <f t="shared" si="1"/>
        <v>1355.096710333396</v>
      </c>
      <c r="AH46" s="17">
        <f t="shared" si="1"/>
        <v>1201.3531465070989</v>
      </c>
      <c r="AI46" s="18">
        <f t="shared" si="1"/>
        <v>1152.0570215242603</v>
      </c>
      <c r="AJ46" s="17">
        <f t="shared" si="1"/>
        <v>1113.9820226272627</v>
      </c>
      <c r="AK46" s="18">
        <f t="shared" si="1"/>
        <v>2642.4855320190522</v>
      </c>
      <c r="AL46" s="17">
        <f t="shared" si="1"/>
        <v>1558.919294812988</v>
      </c>
      <c r="AM46" s="18">
        <f t="shared" si="1"/>
        <v>169.86326081633899</v>
      </c>
      <c r="AN46" s="35">
        <f>SUM(AN9:AN44)</f>
        <v>37963.264934485516</v>
      </c>
      <c r="AO46" s="35">
        <f t="shared" ref="AO46:BD46" si="2">SUM(AO9:AO44)</f>
        <v>6353.0874710130338</v>
      </c>
      <c r="AP46" s="35">
        <f t="shared" si="2"/>
        <v>18420.139381759614</v>
      </c>
      <c r="AQ46" s="35">
        <f t="shared" si="2"/>
        <v>-2024.8609501837345</v>
      </c>
      <c r="AR46" s="35">
        <f t="shared" si="2"/>
        <v>1.1440562076873079E-2</v>
      </c>
      <c r="AS46" s="35">
        <f t="shared" si="2"/>
        <v>-173.44187426937211</v>
      </c>
      <c r="AT46" s="35">
        <f t="shared" si="2"/>
        <v>62.756307973955607</v>
      </c>
      <c r="AU46" s="35">
        <f t="shared" si="2"/>
        <v>92.891790014339719</v>
      </c>
      <c r="AV46" s="35">
        <f t="shared" si="2"/>
        <v>21.251986794405848</v>
      </c>
      <c r="AW46" s="35">
        <f t="shared" si="2"/>
        <v>43.388804531213879</v>
      </c>
      <c r="AX46" s="35">
        <f t="shared" si="2"/>
        <v>-1589.036127010502</v>
      </c>
      <c r="AY46" s="35">
        <f t="shared" si="2"/>
        <v>21.807140148023642</v>
      </c>
      <c r="AZ46" s="35">
        <f t="shared" si="2"/>
        <v>-907.52504500677071</v>
      </c>
      <c r="BA46" s="35">
        <f t="shared" si="2"/>
        <v>-1841.3287630319662</v>
      </c>
      <c r="BB46" s="35">
        <f t="shared" si="2"/>
        <v>106.32413157173629</v>
      </c>
      <c r="BC46" s="35">
        <f t="shared" si="2"/>
        <v>25895.268724941219</v>
      </c>
      <c r="BD46" s="35">
        <f t="shared" si="2"/>
        <v>-38283.942349194294</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114</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116</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117</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115</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69</v>
      </c>
      <c r="AU7" s="91" t="s">
        <v>70</v>
      </c>
      <c r="AV7" s="99" t="s">
        <v>71</v>
      </c>
      <c r="AW7" s="91" t="s">
        <v>72</v>
      </c>
      <c r="AX7" s="99" t="s">
        <v>73</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1738.0735927377018</v>
      </c>
      <c r="E9" s="11">
        <v>6.4692565486514961E-2</v>
      </c>
      <c r="F9" s="10">
        <v>0.3411062543834425</v>
      </c>
      <c r="G9" s="12">
        <v>0.10978132324984355</v>
      </c>
      <c r="H9" s="10">
        <v>0</v>
      </c>
      <c r="I9" s="12">
        <v>0</v>
      </c>
      <c r="J9" s="10">
        <v>0</v>
      </c>
      <c r="K9" s="12">
        <v>0</v>
      </c>
      <c r="L9" s="10">
        <v>4.8931104077073124</v>
      </c>
      <c r="M9" s="12">
        <v>3.3326473129416792E-2</v>
      </c>
      <c r="N9" s="10">
        <v>31.997334965784759</v>
      </c>
      <c r="O9" s="12">
        <v>2.6425932810855199</v>
      </c>
      <c r="P9" s="10">
        <v>1.4389194868818782</v>
      </c>
      <c r="Q9" s="12">
        <v>6.8613327031152221E-2</v>
      </c>
      <c r="R9" s="10">
        <v>3.9207615446372702E-3</v>
      </c>
      <c r="S9" s="12">
        <v>3239.1410708636249</v>
      </c>
      <c r="T9" s="10">
        <v>5.7890044206569291</v>
      </c>
      <c r="U9" s="12">
        <v>2.3171700728806264</v>
      </c>
      <c r="V9" s="10">
        <v>24.136208068787035</v>
      </c>
      <c r="W9" s="12">
        <v>0.3548289197896729</v>
      </c>
      <c r="X9" s="10">
        <v>0.22740416958896167</v>
      </c>
      <c r="Y9" s="12">
        <v>0</v>
      </c>
      <c r="Z9" s="10">
        <v>0.62536146636964451</v>
      </c>
      <c r="AA9" s="12">
        <v>0.166632365647084</v>
      </c>
      <c r="AB9" s="10">
        <v>0</v>
      </c>
      <c r="AC9" s="12">
        <v>2.4073475884072835</v>
      </c>
      <c r="AD9" s="10">
        <v>0.7723900242935422</v>
      </c>
      <c r="AE9" s="12">
        <v>56.306056542535828</v>
      </c>
      <c r="AF9" s="10">
        <v>2.0544790493899296</v>
      </c>
      <c r="AG9" s="12">
        <v>1.4918497677344813</v>
      </c>
      <c r="AH9" s="10">
        <v>2.8680370699021629</v>
      </c>
      <c r="AI9" s="12">
        <v>5.5831644395634719</v>
      </c>
      <c r="AJ9" s="10">
        <v>2.3838230191394598</v>
      </c>
      <c r="AK9" s="12">
        <v>1.8800051606535708</v>
      </c>
      <c r="AL9" s="10">
        <v>0.36659120442358473</v>
      </c>
      <c r="AM9" s="12">
        <v>1.9603807723186351E-3</v>
      </c>
      <c r="AN9" s="13">
        <v>663.01253948279634</v>
      </c>
      <c r="AO9" s="12">
        <v>0</v>
      </c>
      <c r="AP9" s="13">
        <v>0</v>
      </c>
      <c r="AQ9" s="12">
        <v>289.69457052015679</v>
      </c>
      <c r="AR9" s="14">
        <v>6.5524262446436801</v>
      </c>
      <c r="AS9" s="12">
        <v>0</v>
      </c>
      <c r="AT9" s="14">
        <v>-1.2064467783674182</v>
      </c>
      <c r="AU9" s="12">
        <v>-0.12812274620720121</v>
      </c>
      <c r="AV9" s="14">
        <v>29.981692664758803</v>
      </c>
      <c r="AW9" s="12">
        <v>0.81770311251103345</v>
      </c>
      <c r="AX9" s="14">
        <v>1200.1790508049471</v>
      </c>
      <c r="AY9" s="12">
        <v>0.92394053409028765</v>
      </c>
      <c r="AZ9" s="14">
        <v>395.15042907405939</v>
      </c>
      <c r="BA9" s="12">
        <v>-950.62574712201956</v>
      </c>
      <c r="BB9" s="14">
        <v>0.52140350479967756</v>
      </c>
      <c r="BC9" s="12">
        <v>3727.2758831709657</v>
      </c>
      <c r="BD9" s="15">
        <v>-587.94070795754419</v>
      </c>
      <c r="BE9" s="16">
        <f>SUM(D9:BD9)</f>
        <v>9902.7489906877363</v>
      </c>
    </row>
    <row r="10" spans="1:57" x14ac:dyDescent="0.15">
      <c r="A10" s="1">
        <v>2</v>
      </c>
      <c r="B10" s="5" t="s">
        <v>9</v>
      </c>
      <c r="C10" s="20" t="s">
        <v>42</v>
      </c>
      <c r="D10" s="10">
        <v>3.5615583209389387E-2</v>
      </c>
      <c r="E10" s="11">
        <v>2.9911524961010616</v>
      </c>
      <c r="F10" s="10">
        <v>1.1129869752934183E-3</v>
      </c>
      <c r="G10" s="12">
        <v>2.2259739505868367E-3</v>
      </c>
      <c r="H10" s="10">
        <v>0</v>
      </c>
      <c r="I10" s="12">
        <v>0</v>
      </c>
      <c r="J10" s="10">
        <v>0</v>
      </c>
      <c r="K10" s="12">
        <v>0</v>
      </c>
      <c r="L10" s="10">
        <v>0.11964609984404247</v>
      </c>
      <c r="M10" s="12">
        <v>2.4485713456455199E-2</v>
      </c>
      <c r="N10" s="10">
        <v>0.15192272212755159</v>
      </c>
      <c r="O10" s="12">
        <v>0.12854999564638983</v>
      </c>
      <c r="P10" s="10">
        <v>0.47246297101205609</v>
      </c>
      <c r="Q10" s="12">
        <v>0.2309447973733843</v>
      </c>
      <c r="R10" s="10">
        <v>5.5649348764670922E-3</v>
      </c>
      <c r="S10" s="12">
        <v>43.306879702154554</v>
      </c>
      <c r="T10" s="10">
        <v>0.39177141530328319</v>
      </c>
      <c r="U10" s="12">
        <v>0.37229414323564847</v>
      </c>
      <c r="V10" s="10">
        <v>0.27435128940982767</v>
      </c>
      <c r="W10" s="12">
        <v>0.21758895366986328</v>
      </c>
      <c r="X10" s="10">
        <v>1.1524980129163347</v>
      </c>
      <c r="Y10" s="12">
        <v>0.1040642821899346</v>
      </c>
      <c r="Z10" s="10">
        <v>0.44352530965442721</v>
      </c>
      <c r="AA10" s="12">
        <v>0.15526168305343188</v>
      </c>
      <c r="AB10" s="10">
        <v>1.1129869752934184E-2</v>
      </c>
      <c r="AC10" s="12">
        <v>6.6222725029958379E-2</v>
      </c>
      <c r="AD10" s="10">
        <v>7.5126620832305743E-2</v>
      </c>
      <c r="AE10" s="12">
        <v>0.17473895512106669</v>
      </c>
      <c r="AF10" s="10">
        <v>0.13578441098579705</v>
      </c>
      <c r="AG10" s="12">
        <v>4.6745452962323575E-2</v>
      </c>
      <c r="AH10" s="10">
        <v>2.726818089468875E-2</v>
      </c>
      <c r="AI10" s="12">
        <v>6.5109738054664967E-2</v>
      </c>
      <c r="AJ10" s="10">
        <v>0.14802726771402464</v>
      </c>
      <c r="AK10" s="12">
        <v>1.0790408725469691</v>
      </c>
      <c r="AL10" s="10">
        <v>1.9477272067634822E-2</v>
      </c>
      <c r="AM10" s="12">
        <v>2.8937661357628874E-2</v>
      </c>
      <c r="AN10" s="13">
        <v>6.6272809443846601</v>
      </c>
      <c r="AO10" s="12">
        <v>0</v>
      </c>
      <c r="AP10" s="13">
        <v>0</v>
      </c>
      <c r="AQ10" s="12">
        <v>0.17938475510670651</v>
      </c>
      <c r="AR10" s="14">
        <v>-2.1583188873905512</v>
      </c>
      <c r="AS10" s="12">
        <v>0</v>
      </c>
      <c r="AT10" s="14">
        <v>-7.3119613414893134E-2</v>
      </c>
      <c r="AU10" s="12">
        <v>9.4603892899940562E-3</v>
      </c>
      <c r="AV10" s="14">
        <v>4.3270119508301286E-4</v>
      </c>
      <c r="AW10" s="12">
        <v>5.5649348764670922E-3</v>
      </c>
      <c r="AX10" s="14">
        <v>7.7128013780035545</v>
      </c>
      <c r="AY10" s="12">
        <v>3.895454413526964E-3</v>
      </c>
      <c r="AZ10" s="14">
        <v>-2.7070221684110036</v>
      </c>
      <c r="BA10" s="12">
        <v>-21.369516403264878</v>
      </c>
      <c r="BB10" s="14">
        <v>1.6138311141754565E-2</v>
      </c>
      <c r="BC10" s="12">
        <v>0.32944414468685179</v>
      </c>
      <c r="BD10" s="15">
        <v>-4.9699519469937545</v>
      </c>
      <c r="BE10" s="16">
        <f t="shared" ref="BE10:BE44" si="0">SUM(D10:BD10)</f>
        <v>36.066002087103477</v>
      </c>
    </row>
    <row r="11" spans="1:57" x14ac:dyDescent="0.15">
      <c r="A11" s="1">
        <v>3</v>
      </c>
      <c r="B11" s="5" t="s">
        <v>10</v>
      </c>
      <c r="C11" s="20" t="s">
        <v>43</v>
      </c>
      <c r="D11" s="10">
        <v>9.3491805278644834E-3</v>
      </c>
      <c r="E11" s="11">
        <v>0</v>
      </c>
      <c r="F11" s="10">
        <v>0.1667270527469166</v>
      </c>
      <c r="G11" s="12">
        <v>0</v>
      </c>
      <c r="H11" s="10">
        <v>0</v>
      </c>
      <c r="I11" s="12">
        <v>0</v>
      </c>
      <c r="J11" s="10">
        <v>0</v>
      </c>
      <c r="K11" s="12">
        <v>0</v>
      </c>
      <c r="L11" s="10">
        <v>0</v>
      </c>
      <c r="M11" s="12">
        <v>0</v>
      </c>
      <c r="N11" s="10">
        <v>0</v>
      </c>
      <c r="O11" s="12">
        <v>0</v>
      </c>
      <c r="P11" s="10">
        <v>0</v>
      </c>
      <c r="Q11" s="12">
        <v>0</v>
      </c>
      <c r="R11" s="10">
        <v>0</v>
      </c>
      <c r="S11" s="12">
        <v>12.096281406301996</v>
      </c>
      <c r="T11" s="10">
        <v>0</v>
      </c>
      <c r="U11" s="12">
        <v>3.4280328602169764E-2</v>
      </c>
      <c r="V11" s="10">
        <v>0</v>
      </c>
      <c r="W11" s="12">
        <v>0</v>
      </c>
      <c r="X11" s="10">
        <v>0</v>
      </c>
      <c r="Y11" s="12">
        <v>0</v>
      </c>
      <c r="Z11" s="10">
        <v>0</v>
      </c>
      <c r="AA11" s="12">
        <v>0</v>
      </c>
      <c r="AB11" s="10">
        <v>0</v>
      </c>
      <c r="AC11" s="12">
        <v>0</v>
      </c>
      <c r="AD11" s="10">
        <v>0</v>
      </c>
      <c r="AE11" s="12">
        <v>0.53991517548417378</v>
      </c>
      <c r="AF11" s="10">
        <v>0</v>
      </c>
      <c r="AG11" s="12">
        <v>0</v>
      </c>
      <c r="AH11" s="10">
        <v>0</v>
      </c>
      <c r="AI11" s="12">
        <v>0</v>
      </c>
      <c r="AJ11" s="10">
        <v>0</v>
      </c>
      <c r="AK11" s="12">
        <v>0</v>
      </c>
      <c r="AL11" s="10">
        <v>0</v>
      </c>
      <c r="AM11" s="12">
        <v>0</v>
      </c>
      <c r="AN11" s="13">
        <v>2.9769348997475156</v>
      </c>
      <c r="AO11" s="12">
        <v>0</v>
      </c>
      <c r="AP11" s="13">
        <v>1.3455028976351635</v>
      </c>
      <c r="AQ11" s="12">
        <v>0.10177058757564227</v>
      </c>
      <c r="AR11" s="14">
        <v>-6.8315076750908998</v>
      </c>
      <c r="AS11" s="12">
        <v>0</v>
      </c>
      <c r="AT11" s="14">
        <v>-1.4799729206022585</v>
      </c>
      <c r="AU11" s="12">
        <v>-0.53297156225950859</v>
      </c>
      <c r="AV11" s="14">
        <v>0.77245843381651103</v>
      </c>
      <c r="AW11" s="12">
        <v>7.7909837732204024E-4</v>
      </c>
      <c r="AX11" s="14">
        <v>-0.44213199335831133</v>
      </c>
      <c r="AY11" s="12">
        <v>-0.13731204828169932</v>
      </c>
      <c r="AZ11" s="14">
        <v>-2.2964676785548037</v>
      </c>
      <c r="BA11" s="12">
        <v>-0.21555318810407895</v>
      </c>
      <c r="BB11" s="14">
        <v>-0.20646082780250946</v>
      </c>
      <c r="BC11" s="12">
        <v>12.005126896155318</v>
      </c>
      <c r="BD11" s="15">
        <v>-4.6434295095250002</v>
      </c>
      <c r="BE11" s="16">
        <f t="shared" si="0"/>
        <v>13.263318553391525</v>
      </c>
    </row>
    <row r="12" spans="1:57" x14ac:dyDescent="0.15">
      <c r="A12" s="1">
        <v>4</v>
      </c>
      <c r="B12" s="5" t="s">
        <v>11</v>
      </c>
      <c r="C12" s="20" t="s">
        <v>156</v>
      </c>
      <c r="D12" s="10">
        <v>23.775373517007903</v>
      </c>
      <c r="E12" s="11">
        <v>2.6604503593101758</v>
      </c>
      <c r="F12" s="10">
        <v>6.512730377748289E-4</v>
      </c>
      <c r="G12" s="12">
        <v>5.2101843021986312E-3</v>
      </c>
      <c r="H12" s="10">
        <v>0</v>
      </c>
      <c r="I12" s="12">
        <v>0</v>
      </c>
      <c r="J12" s="10">
        <v>0</v>
      </c>
      <c r="K12" s="12">
        <v>0</v>
      </c>
      <c r="L12" s="10">
        <v>5.8614573399734603E-2</v>
      </c>
      <c r="M12" s="12">
        <v>0.197987003483548</v>
      </c>
      <c r="N12" s="10">
        <v>3.84251092287149E-2</v>
      </c>
      <c r="O12" s="12">
        <v>9.117822528847604E-3</v>
      </c>
      <c r="P12" s="10">
        <v>0.15956189425483308</v>
      </c>
      <c r="Q12" s="12">
        <v>8.4665494910727748E-3</v>
      </c>
      <c r="R12" s="10">
        <v>6.512730377748289E-4</v>
      </c>
      <c r="S12" s="12">
        <v>0.27744231409207715</v>
      </c>
      <c r="T12" s="10">
        <v>0.10811132427062159</v>
      </c>
      <c r="U12" s="12">
        <v>0.19277681918134934</v>
      </c>
      <c r="V12" s="10">
        <v>4.3316169742403865</v>
      </c>
      <c r="W12" s="12">
        <v>0.31586742332079204</v>
      </c>
      <c r="X12" s="10">
        <v>5.535820821086046E-2</v>
      </c>
      <c r="Y12" s="12">
        <v>0</v>
      </c>
      <c r="Z12" s="10">
        <v>1.1071641642172092E-2</v>
      </c>
      <c r="AA12" s="12">
        <v>1.693309898214555E-2</v>
      </c>
      <c r="AB12" s="10">
        <v>3.2563651888741448E-3</v>
      </c>
      <c r="AC12" s="12">
        <v>1.3676733793271407E-2</v>
      </c>
      <c r="AD12" s="10">
        <v>1.3676733793271407E-2</v>
      </c>
      <c r="AE12" s="12">
        <v>2.7353467586542814E-2</v>
      </c>
      <c r="AF12" s="10">
        <v>2.2794556322119013E-2</v>
      </c>
      <c r="AG12" s="12">
        <v>2.0189464171019696E-2</v>
      </c>
      <c r="AH12" s="10">
        <v>7.1640034155231172E-3</v>
      </c>
      <c r="AI12" s="12">
        <v>6.512730377748289E-4</v>
      </c>
      <c r="AJ12" s="10">
        <v>6.121966555083392E-2</v>
      </c>
      <c r="AK12" s="12">
        <v>4.630551298579034</v>
      </c>
      <c r="AL12" s="10">
        <v>1.4979279868821065E-2</v>
      </c>
      <c r="AM12" s="12">
        <v>5.8614573399734596E-3</v>
      </c>
      <c r="AN12" s="13">
        <v>1.0902310652350635</v>
      </c>
      <c r="AO12" s="12">
        <v>0</v>
      </c>
      <c r="AP12" s="13">
        <v>9.8993501741774001E-2</v>
      </c>
      <c r="AQ12" s="12">
        <v>-5.4858277986562038</v>
      </c>
      <c r="AR12" s="14">
        <v>-0.10133519214647063</v>
      </c>
      <c r="AS12" s="12">
        <v>0</v>
      </c>
      <c r="AT12" s="14">
        <v>9.6593771388001473E-2</v>
      </c>
      <c r="AU12" s="12">
        <v>2.5282805370707252E-2</v>
      </c>
      <c r="AV12" s="14">
        <v>5.7036999190574547E-2</v>
      </c>
      <c r="AW12" s="12">
        <v>3.9727655304264566E-2</v>
      </c>
      <c r="AX12" s="14">
        <v>7.1540944102364872</v>
      </c>
      <c r="AY12" s="12">
        <v>3.2563651888741448E-3</v>
      </c>
      <c r="AZ12" s="14">
        <v>0.62698270312596971</v>
      </c>
      <c r="BA12" s="12">
        <v>4.7517699517597469</v>
      </c>
      <c r="BB12" s="14">
        <v>2.0968123132794898E-2</v>
      </c>
      <c r="BC12" s="12">
        <v>1.5213738162420003</v>
      </c>
      <c r="BD12" s="15">
        <v>-0.40264423270687016</v>
      </c>
      <c r="BE12" s="16">
        <f t="shared" si="0"/>
        <v>46.541565606076752</v>
      </c>
    </row>
    <row r="13" spans="1:57" x14ac:dyDescent="0.15">
      <c r="A13" s="1">
        <v>5</v>
      </c>
      <c r="B13" s="94" t="s">
        <v>12</v>
      </c>
      <c r="C13" s="20" t="s">
        <v>44</v>
      </c>
      <c r="D13" s="10">
        <v>0</v>
      </c>
      <c r="E13" s="11">
        <v>0</v>
      </c>
      <c r="F13" s="10">
        <v>0</v>
      </c>
      <c r="G13" s="12">
        <v>0</v>
      </c>
      <c r="H13" s="10">
        <v>0</v>
      </c>
      <c r="I13" s="12">
        <v>1.0904872591801581E-2</v>
      </c>
      <c r="J13" s="10">
        <v>1.0904872591801581E-2</v>
      </c>
      <c r="K13" s="12">
        <v>1.8775978016975672E-3</v>
      </c>
      <c r="L13" s="10">
        <v>1.130509848212705E-2</v>
      </c>
      <c r="M13" s="12">
        <v>7.7011762801052992</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8.2692043699008767E-5</v>
      </c>
      <c r="AO13" s="12">
        <v>0</v>
      </c>
      <c r="AP13" s="13">
        <v>0</v>
      </c>
      <c r="AQ13" s="12">
        <v>-1.0030464934444195E-6</v>
      </c>
      <c r="AR13" s="14">
        <v>-5.6851017168364324E-7</v>
      </c>
      <c r="AS13" s="12">
        <v>0</v>
      </c>
      <c r="AT13" s="14">
        <v>0</v>
      </c>
      <c r="AU13" s="12">
        <v>0</v>
      </c>
      <c r="AV13" s="14">
        <v>0</v>
      </c>
      <c r="AW13" s="12">
        <v>0</v>
      </c>
      <c r="AX13" s="14">
        <v>0</v>
      </c>
      <c r="AY13" s="12">
        <v>0</v>
      </c>
      <c r="AZ13" s="14">
        <v>0</v>
      </c>
      <c r="BA13" s="12">
        <v>-6.0243441965937626E-7</v>
      </c>
      <c r="BB13" s="14">
        <v>0</v>
      </c>
      <c r="BC13" s="12">
        <v>0</v>
      </c>
      <c r="BD13" s="15">
        <v>-7.7362492396253399</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2.4858606163041168</v>
      </c>
      <c r="AR14" s="14">
        <v>7.5879225866738054</v>
      </c>
      <c r="AS14" s="12">
        <v>0</v>
      </c>
      <c r="AT14" s="14">
        <v>0</v>
      </c>
      <c r="AU14" s="12">
        <v>0</v>
      </c>
      <c r="AV14" s="14">
        <v>0</v>
      </c>
      <c r="AW14" s="12">
        <v>0</v>
      </c>
      <c r="AX14" s="14">
        <v>102.95442908522688</v>
      </c>
      <c r="AY14" s="12">
        <v>0</v>
      </c>
      <c r="AZ14" s="14">
        <v>0</v>
      </c>
      <c r="BA14" s="12">
        <v>1.413901948451276</v>
      </c>
      <c r="BB14" s="14">
        <v>0</v>
      </c>
      <c r="BC14" s="12">
        <v>107.54430487652989</v>
      </c>
      <c r="BD14" s="15">
        <v>0</v>
      </c>
      <c r="BE14" s="16">
        <f t="shared" si="0"/>
        <v>221.98641911318597</v>
      </c>
    </row>
    <row r="15" spans="1:57" x14ac:dyDescent="0.15">
      <c r="A15" s="1">
        <v>7</v>
      </c>
      <c r="B15" s="94"/>
      <c r="C15" s="20" t="s">
        <v>46</v>
      </c>
      <c r="D15" s="10">
        <v>11.493655643930214</v>
      </c>
      <c r="E15" s="11">
        <v>2.0424910222766643E-2</v>
      </c>
      <c r="F15" s="10">
        <v>2.1817527469486286E-2</v>
      </c>
      <c r="G15" s="12">
        <v>4.5956051454348855E-2</v>
      </c>
      <c r="H15" s="10">
        <v>0</v>
      </c>
      <c r="I15" s="12">
        <v>41.024442117575887</v>
      </c>
      <c r="J15" s="10">
        <v>0</v>
      </c>
      <c r="K15" s="12">
        <v>0.66931605102830127</v>
      </c>
      <c r="L15" s="10">
        <v>5.3734982410972263</v>
      </c>
      <c r="M15" s="12">
        <v>3.3326081285013553</v>
      </c>
      <c r="N15" s="10">
        <v>1.8275655239282071</v>
      </c>
      <c r="O15" s="12">
        <v>2.1594703599387763</v>
      </c>
      <c r="P15" s="10">
        <v>140.1265088764373</v>
      </c>
      <c r="Q15" s="12">
        <v>4.349113881764878</v>
      </c>
      <c r="R15" s="10">
        <v>4.0385623904957153E-2</v>
      </c>
      <c r="S15" s="12">
        <v>679.12046885820837</v>
      </c>
      <c r="T15" s="10">
        <v>9.0013520410872232</v>
      </c>
      <c r="U15" s="12">
        <v>9.7250438403424351</v>
      </c>
      <c r="V15" s="10">
        <v>11.9351122862038</v>
      </c>
      <c r="W15" s="12">
        <v>0.99896392525322608</v>
      </c>
      <c r="X15" s="10">
        <v>91.235301562413582</v>
      </c>
      <c r="Y15" s="12">
        <v>0</v>
      </c>
      <c r="Z15" s="10">
        <v>2.3623268863572093</v>
      </c>
      <c r="AA15" s="12">
        <v>0.88337749490024176</v>
      </c>
      <c r="AB15" s="10">
        <v>0.41221188727990693</v>
      </c>
      <c r="AC15" s="12">
        <v>4.0933382590959848</v>
      </c>
      <c r="AD15" s="10">
        <v>0.33979628770032794</v>
      </c>
      <c r="AE15" s="12">
        <v>2.3716109276686974</v>
      </c>
      <c r="AF15" s="10">
        <v>1.8688795547268124</v>
      </c>
      <c r="AG15" s="12">
        <v>4.8704133649547297</v>
      </c>
      <c r="AH15" s="10">
        <v>4.090088841874465</v>
      </c>
      <c r="AI15" s="12">
        <v>2.5001950407202562</v>
      </c>
      <c r="AJ15" s="10">
        <v>1.7890366999980503</v>
      </c>
      <c r="AK15" s="12">
        <v>3.8491677156914417</v>
      </c>
      <c r="AL15" s="10">
        <v>0.65591823414387385</v>
      </c>
      <c r="AM15" s="12">
        <v>9.0519499474473672E-2</v>
      </c>
      <c r="AN15" s="13">
        <v>157.64653804757174</v>
      </c>
      <c r="AO15" s="12">
        <v>0</v>
      </c>
      <c r="AP15" s="13">
        <v>253.62497812072411</v>
      </c>
      <c r="AQ15" s="12">
        <v>-528.84712076448204</v>
      </c>
      <c r="AR15" s="14">
        <v>-19.228932330789494</v>
      </c>
      <c r="AS15" s="12">
        <v>0</v>
      </c>
      <c r="AT15" s="14">
        <v>0</v>
      </c>
      <c r="AU15" s="12">
        <v>0</v>
      </c>
      <c r="AV15" s="14">
        <v>0</v>
      </c>
      <c r="AW15" s="12">
        <v>1.2798244074199556E-3</v>
      </c>
      <c r="AX15" s="14">
        <v>0</v>
      </c>
      <c r="AY15" s="12">
        <v>0</v>
      </c>
      <c r="AZ15" s="14">
        <v>0</v>
      </c>
      <c r="BA15" s="12">
        <v>-744.7245827164686</v>
      </c>
      <c r="BB15" s="14">
        <v>0</v>
      </c>
      <c r="BC15" s="12">
        <v>42.764540109626139</v>
      </c>
      <c r="BD15" s="15">
        <v>-132.39219038245375</v>
      </c>
      <c r="BE15" s="16">
        <f t="shared" si="0"/>
        <v>71.522396053484158</v>
      </c>
    </row>
    <row r="16" spans="1:57" x14ac:dyDescent="0.15">
      <c r="A16" s="1">
        <v>8</v>
      </c>
      <c r="B16" s="94"/>
      <c r="C16" s="20" t="s">
        <v>157</v>
      </c>
      <c r="D16" s="10">
        <v>7.2053506555068658</v>
      </c>
      <c r="E16" s="11">
        <v>1.2804336630691224E-2</v>
      </c>
      <c r="F16" s="10">
        <v>1.3677359467853645E-2</v>
      </c>
      <c r="G16" s="12">
        <v>2.8809763740214125E-2</v>
      </c>
      <c r="H16" s="10">
        <v>0</v>
      </c>
      <c r="I16" s="12">
        <v>3.1013066876537126E-2</v>
      </c>
      <c r="J16" s="10">
        <v>3.1013066876537126E-2</v>
      </c>
      <c r="K16" s="12">
        <v>0.78793792495368764</v>
      </c>
      <c r="L16" s="10">
        <v>3.1119641615114144E-2</v>
      </c>
      <c r="M16" s="12">
        <v>0</v>
      </c>
      <c r="N16" s="10">
        <v>1.1456973172118126</v>
      </c>
      <c r="O16" s="12">
        <v>1.3537678190663391</v>
      </c>
      <c r="P16" s="10">
        <v>87.845039398157709</v>
      </c>
      <c r="Q16" s="12">
        <v>2.7264511447373607</v>
      </c>
      <c r="R16" s="10">
        <v>2.531767239156443E-2</v>
      </c>
      <c r="S16" s="12">
        <v>425.73931814333054</v>
      </c>
      <c r="T16" s="10">
        <v>5.6429303126186552</v>
      </c>
      <c r="U16" s="12">
        <v>6.0966113185534017</v>
      </c>
      <c r="V16" s="10">
        <v>7.4820989757981868</v>
      </c>
      <c r="W16" s="12">
        <v>0.6262485723354313</v>
      </c>
      <c r="X16" s="10">
        <v>57.195235397980319</v>
      </c>
      <c r="Y16" s="12">
        <v>0</v>
      </c>
      <c r="Z16" s="10">
        <v>1.4809381878207244</v>
      </c>
      <c r="AA16" s="12">
        <v>0.55378765156631493</v>
      </c>
      <c r="AB16" s="10">
        <v>0.25841483565398332</v>
      </c>
      <c r="AC16" s="12">
        <v>2.5661058980569491</v>
      </c>
      <c r="AD16" s="10">
        <v>0.21301763800768322</v>
      </c>
      <c r="AE16" s="12">
        <v>1.4867583417541161</v>
      </c>
      <c r="AF16" s="10">
        <v>1.1715970014568671</v>
      </c>
      <c r="AG16" s="12">
        <v>3.0532527878444666</v>
      </c>
      <c r="AH16" s="10">
        <v>2.5640688464558794</v>
      </c>
      <c r="AI16" s="12">
        <v>1.5673674739844397</v>
      </c>
      <c r="AJ16" s="10">
        <v>1.1215436786410828</v>
      </c>
      <c r="AK16" s="12">
        <v>2.4130358501144369</v>
      </c>
      <c r="AL16" s="10">
        <v>0.41119388272667823</v>
      </c>
      <c r="AM16" s="12">
        <v>5.6746499586338726E-2</v>
      </c>
      <c r="AN16" s="13">
        <v>1.1148815766875417</v>
      </c>
      <c r="AO16" s="12">
        <v>0</v>
      </c>
      <c r="AP16" s="13">
        <v>23.287681959849909</v>
      </c>
      <c r="AQ16" s="12">
        <v>-3.1090274691641682E-7</v>
      </c>
      <c r="AR16" s="14">
        <v>-9.4036996021393322E-8</v>
      </c>
      <c r="AS16" s="12">
        <v>0</v>
      </c>
      <c r="AT16" s="14">
        <v>-3.7527830686198552E-8</v>
      </c>
      <c r="AU16" s="12">
        <v>-8.2042785259772938E-8</v>
      </c>
      <c r="AV16" s="14">
        <v>-7.3014005759047889E-8</v>
      </c>
      <c r="AW16" s="12">
        <v>-6.1616676899497961E-8</v>
      </c>
      <c r="AX16" s="14">
        <v>5.0569270973674661E-7</v>
      </c>
      <c r="AY16" s="12">
        <v>5.0569270973674661E-7</v>
      </c>
      <c r="AZ16" s="14">
        <v>5.0569270973674661E-7</v>
      </c>
      <c r="BA16" s="12">
        <v>-4.1314397825377847E-7</v>
      </c>
      <c r="BB16" s="14">
        <v>8.7552173979819875E-8</v>
      </c>
      <c r="BC16" s="12">
        <v>16.931991558040579</v>
      </c>
      <c r="BD16" s="15">
        <v>-302.99536102993494</v>
      </c>
      <c r="BE16" s="16">
        <f t="shared" si="0"/>
        <v>361.27746505850718</v>
      </c>
    </row>
    <row r="17" spans="1:57" x14ac:dyDescent="0.15">
      <c r="A17" s="1">
        <v>9</v>
      </c>
      <c r="B17" s="94"/>
      <c r="C17" s="20" t="s">
        <v>158</v>
      </c>
      <c r="D17" s="10">
        <v>1.1031632605834074</v>
      </c>
      <c r="E17" s="11">
        <v>1.9603852333852046E-3</v>
      </c>
      <c r="F17" s="10">
        <v>2.094049808867782E-3</v>
      </c>
      <c r="G17" s="12">
        <v>4.4108705525172012E-3</v>
      </c>
      <c r="H17" s="10">
        <v>0</v>
      </c>
      <c r="I17" s="12">
        <v>11.570059056141742</v>
      </c>
      <c r="J17" s="10">
        <v>11.570059056141742</v>
      </c>
      <c r="K17" s="12">
        <v>1.4203703307694928</v>
      </c>
      <c r="L17" s="10">
        <v>0</v>
      </c>
      <c r="M17" s="12">
        <v>0</v>
      </c>
      <c r="N17" s="10">
        <v>0.17541008889568088</v>
      </c>
      <c r="O17" s="12">
        <v>0.20726637789826091</v>
      </c>
      <c r="P17" s="10">
        <v>13.449369076519906</v>
      </c>
      <c r="Q17" s="12">
        <v>0.41742878298521707</v>
      </c>
      <c r="R17" s="10">
        <v>3.8762223236548667E-3</v>
      </c>
      <c r="S17" s="12">
        <v>65.182112255946294</v>
      </c>
      <c r="T17" s="10">
        <v>0.86395148732326743</v>
      </c>
      <c r="U17" s="12">
        <v>0.93341156652616841</v>
      </c>
      <c r="V17" s="10">
        <v>1.1455343568465097</v>
      </c>
      <c r="W17" s="12">
        <v>9.5880749338354707E-2</v>
      </c>
      <c r="X17" s="10">
        <v>8.7567816625292689</v>
      </c>
      <c r="Y17" s="12">
        <v>0</v>
      </c>
      <c r="Z17" s="10">
        <v>0.22673658580276632</v>
      </c>
      <c r="AA17" s="12">
        <v>8.4786740669320418E-2</v>
      </c>
      <c r="AB17" s="10">
        <v>3.9564175433706217E-2</v>
      </c>
      <c r="AC17" s="12">
        <v>0.39287938668731553</v>
      </c>
      <c r="AD17" s="10">
        <v>3.2613713202757959E-2</v>
      </c>
      <c r="AE17" s="12">
        <v>0.22762766954189287</v>
      </c>
      <c r="AF17" s="10">
        <v>0.17937541757863484</v>
      </c>
      <c r="AG17" s="12">
        <v>0.46746320242672817</v>
      </c>
      <c r="AH17" s="10">
        <v>0.39256750939323476</v>
      </c>
      <c r="AI17" s="12">
        <v>0.23996919746031792</v>
      </c>
      <c r="AJ17" s="10">
        <v>0.17171208432715812</v>
      </c>
      <c r="AK17" s="12">
        <v>0.36944385009985614</v>
      </c>
      <c r="AL17" s="10">
        <v>6.2955158841516048E-2</v>
      </c>
      <c r="AM17" s="12">
        <v>8.6880765295518254E-3</v>
      </c>
      <c r="AN17" s="13">
        <v>0.21404666571885439</v>
      </c>
      <c r="AO17" s="12">
        <v>0</v>
      </c>
      <c r="AP17" s="13">
        <v>42.232342199514463</v>
      </c>
      <c r="AQ17" s="12">
        <v>-73.062930516722062</v>
      </c>
      <c r="AR17" s="14">
        <v>-6.1782870015565921E-8</v>
      </c>
      <c r="AS17" s="12">
        <v>0</v>
      </c>
      <c r="AT17" s="14">
        <v>7.5832831192932517E-8</v>
      </c>
      <c r="AU17" s="12">
        <v>-2.0383987021155469E-7</v>
      </c>
      <c r="AV17" s="14">
        <v>-2.1571308092811964E-7</v>
      </c>
      <c r="AW17" s="12">
        <v>-2.3632468522344056E-7</v>
      </c>
      <c r="AX17" s="14">
        <v>-4.1020019511974661E-8</v>
      </c>
      <c r="AY17" s="12">
        <v>5.0365339870596912E-7</v>
      </c>
      <c r="AZ17" s="14">
        <v>5.5065085236227948E-8</v>
      </c>
      <c r="BA17" s="12">
        <v>6.7005679039697428E-8</v>
      </c>
      <c r="BB17" s="14">
        <v>7.731344558364011E-8</v>
      </c>
      <c r="BC17" s="12">
        <v>0</v>
      </c>
      <c r="BD17" s="15">
        <v>0</v>
      </c>
      <c r="BE17" s="16">
        <f t="shared" si="0"/>
        <v>89.18298077305964</v>
      </c>
    </row>
    <row r="18" spans="1:57" x14ac:dyDescent="0.15">
      <c r="A18" s="1">
        <v>10</v>
      </c>
      <c r="B18" s="5" t="s">
        <v>13</v>
      </c>
      <c r="C18" s="20" t="s">
        <v>47</v>
      </c>
      <c r="D18" s="10">
        <v>21.803875243035662</v>
      </c>
      <c r="E18" s="11">
        <v>0.12570653010326979</v>
      </c>
      <c r="F18" s="10">
        <v>7.2940826109304691E-2</v>
      </c>
      <c r="G18" s="12">
        <v>0.12997434439689928</v>
      </c>
      <c r="H18" s="10">
        <v>0</v>
      </c>
      <c r="I18" s="12">
        <v>0</v>
      </c>
      <c r="J18" s="10">
        <v>0.37846516231962957</v>
      </c>
      <c r="K18" s="12">
        <v>0</v>
      </c>
      <c r="L18" s="10">
        <v>7.8471649139748836</v>
      </c>
      <c r="M18" s="12">
        <v>0.21145079909346307</v>
      </c>
      <c r="N18" s="10">
        <v>0.50360208664828454</v>
      </c>
      <c r="O18" s="12">
        <v>0.65957129992456376</v>
      </c>
      <c r="P18" s="10">
        <v>1.2694807607959837</v>
      </c>
      <c r="Q18" s="12">
        <v>0.32862170060947377</v>
      </c>
      <c r="R18" s="10">
        <v>9.3503931342246965E-2</v>
      </c>
      <c r="S18" s="12">
        <v>66.649291874259546</v>
      </c>
      <c r="T18" s="10">
        <v>3.9527720021361499</v>
      </c>
      <c r="U18" s="12">
        <v>12.60712342338163</v>
      </c>
      <c r="V18" s="10">
        <v>7.2669237926982806</v>
      </c>
      <c r="W18" s="12">
        <v>3.8495684928538356</v>
      </c>
      <c r="X18" s="10">
        <v>21.950144878371876</v>
      </c>
      <c r="Y18" s="12">
        <v>0</v>
      </c>
      <c r="Z18" s="10">
        <v>2.8602115429669897</v>
      </c>
      <c r="AA18" s="12">
        <v>1.0619097928785475</v>
      </c>
      <c r="AB18" s="10">
        <v>0.66461508045339868</v>
      </c>
      <c r="AC18" s="12">
        <v>7.0096909857277021</v>
      </c>
      <c r="AD18" s="10">
        <v>1.530981382060193</v>
      </c>
      <c r="AE18" s="12">
        <v>9.5183898241466594</v>
      </c>
      <c r="AF18" s="10">
        <v>7.8166958703412837</v>
      </c>
      <c r="AG18" s="12">
        <v>11.289920739120516</v>
      </c>
      <c r="AH18" s="10">
        <v>6.8537217724514212</v>
      </c>
      <c r="AI18" s="12">
        <v>4.841253341446297</v>
      </c>
      <c r="AJ18" s="10">
        <v>3.9950621619548423</v>
      </c>
      <c r="AK18" s="12">
        <v>11.892458520757486</v>
      </c>
      <c r="AL18" s="10">
        <v>21.321224244737923</v>
      </c>
      <c r="AM18" s="12">
        <v>1.6004303601110736</v>
      </c>
      <c r="AN18" s="13">
        <v>211.86671699553312</v>
      </c>
      <c r="AO18" s="12">
        <v>0</v>
      </c>
      <c r="AP18" s="13">
        <v>0.26072465502900405</v>
      </c>
      <c r="AQ18" s="12">
        <v>-87.744299518537673</v>
      </c>
      <c r="AR18" s="14">
        <v>-2.2788642233451646</v>
      </c>
      <c r="AS18" s="12">
        <v>0</v>
      </c>
      <c r="AT18" s="14">
        <v>-6.4162276812175081E-2</v>
      </c>
      <c r="AU18" s="12">
        <v>-0.12275198511353712</v>
      </c>
      <c r="AV18" s="14">
        <v>-1.6054850837099562E-2</v>
      </c>
      <c r="AW18" s="12">
        <v>-6.9298232250361554E-3</v>
      </c>
      <c r="AX18" s="14">
        <v>-15.522125768883058</v>
      </c>
      <c r="AY18" s="12">
        <v>3.8798311760268448E-4</v>
      </c>
      <c r="AZ18" s="14">
        <v>-0.89800194040264603</v>
      </c>
      <c r="BA18" s="12">
        <v>-4.1189347621735157</v>
      </c>
      <c r="BB18" s="14">
        <v>-4.757668122234187E-4</v>
      </c>
      <c r="BC18" s="12">
        <v>132.18701211658743</v>
      </c>
      <c r="BD18" s="15">
        <v>-138.41636113527738</v>
      </c>
      <c r="BE18" s="16">
        <f t="shared" si="0"/>
        <v>337.08262738005681</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3.2977834209003645E-4</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1.3191133683601458E-3</v>
      </c>
      <c r="AL19" s="10">
        <v>0</v>
      </c>
      <c r="AM19" s="12">
        <v>0</v>
      </c>
      <c r="AN19" s="13">
        <v>0.21600481406897387</v>
      </c>
      <c r="AO19" s="12">
        <v>0</v>
      </c>
      <c r="AP19" s="13">
        <v>756.421487267153</v>
      </c>
      <c r="AQ19" s="12">
        <v>-0.10404690205021352</v>
      </c>
      <c r="AR19" s="14">
        <v>-1.8976138845711108E-3</v>
      </c>
      <c r="AS19" s="12">
        <v>0</v>
      </c>
      <c r="AT19" s="14">
        <v>-3.723226974959493E-3</v>
      </c>
      <c r="AU19" s="12">
        <v>-6.8294743109102447E-4</v>
      </c>
      <c r="AV19" s="14">
        <v>-1.6624720248742642E-3</v>
      </c>
      <c r="AW19" s="12">
        <v>0</v>
      </c>
      <c r="AX19" s="14">
        <v>-8.7702463514667383E-3</v>
      </c>
      <c r="AY19" s="12">
        <v>0</v>
      </c>
      <c r="AZ19" s="14">
        <v>0</v>
      </c>
      <c r="BA19" s="12">
        <v>-4.1697971041285999E-4</v>
      </c>
      <c r="BB19" s="14">
        <v>0</v>
      </c>
      <c r="BC19" s="12">
        <v>8.5742368943409475E-3</v>
      </c>
      <c r="BD19" s="15">
        <v>-2.4079369542089883E-2</v>
      </c>
      <c r="BE19" s="16">
        <f t="shared" si="0"/>
        <v>756.50243545185708</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442.66261012609056</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442.66261012609056</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869.77120755091107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869.77120755091107</v>
      </c>
    </row>
    <row r="22" spans="1:57" x14ac:dyDescent="0.15">
      <c r="A22" s="1">
        <v>14</v>
      </c>
      <c r="B22" s="5" t="s">
        <v>17</v>
      </c>
      <c r="C22" s="20" t="s">
        <v>51</v>
      </c>
      <c r="D22" s="10">
        <v>11.920630777235962</v>
      </c>
      <c r="E22" s="11">
        <v>3.1055344031752783E-2</v>
      </c>
      <c r="F22" s="10">
        <v>9.3720591810111067E-2</v>
      </c>
      <c r="G22" s="12">
        <v>0.29631974096964109</v>
      </c>
      <c r="H22" s="10">
        <v>0</v>
      </c>
      <c r="I22" s="12">
        <v>0</v>
      </c>
      <c r="J22" s="10">
        <v>0</v>
      </c>
      <c r="K22" s="12">
        <v>0</v>
      </c>
      <c r="L22" s="10">
        <v>6.6916872258895865E-2</v>
      </c>
      <c r="M22" s="12">
        <v>3.7689726753774253</v>
      </c>
      <c r="N22" s="10">
        <v>0.22126932622623857</v>
      </c>
      <c r="O22" s="12">
        <v>0.1449249388148463</v>
      </c>
      <c r="P22" s="10">
        <v>0.22016020679653311</v>
      </c>
      <c r="Q22" s="12">
        <v>0</v>
      </c>
      <c r="R22" s="10">
        <v>0</v>
      </c>
      <c r="S22" s="12">
        <v>7.4237060494951876</v>
      </c>
      <c r="T22" s="10">
        <v>1.7381749995867344</v>
      </c>
      <c r="U22" s="12">
        <v>6.0837049251727136</v>
      </c>
      <c r="V22" s="10">
        <v>29.47947017537961</v>
      </c>
      <c r="W22" s="12">
        <v>0.7787866928915147</v>
      </c>
      <c r="X22" s="10">
        <v>30.769376072127056</v>
      </c>
      <c r="Y22" s="12">
        <v>53.148078805294048</v>
      </c>
      <c r="Z22" s="10">
        <v>0.30981402736439084</v>
      </c>
      <c r="AA22" s="12">
        <v>1.4754985479848257</v>
      </c>
      <c r="AB22" s="10">
        <v>8.1335424845066801E-3</v>
      </c>
      <c r="AC22" s="12">
        <v>0.57249047896629979</v>
      </c>
      <c r="AD22" s="10">
        <v>0.72240645521482072</v>
      </c>
      <c r="AE22" s="12">
        <v>3.0839065742960217</v>
      </c>
      <c r="AF22" s="10">
        <v>1.0161382508484824</v>
      </c>
      <c r="AG22" s="12">
        <v>1.078433792150272</v>
      </c>
      <c r="AH22" s="10">
        <v>42.009192372762151</v>
      </c>
      <c r="AI22" s="12">
        <v>2.5759298754909228</v>
      </c>
      <c r="AJ22" s="10">
        <v>7.0247927612777934</v>
      </c>
      <c r="AK22" s="12">
        <v>24.976630144013743</v>
      </c>
      <c r="AL22" s="10">
        <v>4.7876988715618864</v>
      </c>
      <c r="AM22" s="12">
        <v>0</v>
      </c>
      <c r="AN22" s="13">
        <v>2.1481794821011846</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237.97451336998552</v>
      </c>
    </row>
    <row r="23" spans="1:57" x14ac:dyDescent="0.15">
      <c r="A23" s="1">
        <v>15</v>
      </c>
      <c r="B23" s="5" t="s">
        <v>18</v>
      </c>
      <c r="C23" s="20" t="s">
        <v>159</v>
      </c>
      <c r="D23" s="10">
        <v>6.1153637746797516E-2</v>
      </c>
      <c r="E23" s="11">
        <v>1.8436023144255131E-2</v>
      </c>
      <c r="F23" s="10">
        <v>2.6979546064763607E-3</v>
      </c>
      <c r="G23" s="12">
        <v>1.1241477526984834E-2</v>
      </c>
      <c r="H23" s="10">
        <v>0</v>
      </c>
      <c r="I23" s="12">
        <v>0</v>
      </c>
      <c r="J23" s="10">
        <v>0</v>
      </c>
      <c r="K23" s="12">
        <v>0</v>
      </c>
      <c r="L23" s="10">
        <v>0.92809638462786814</v>
      </c>
      <c r="M23" s="12">
        <v>5.7106705837082966E-2</v>
      </c>
      <c r="N23" s="10">
        <v>0.4343706916426941</v>
      </c>
      <c r="O23" s="12">
        <v>0.65380433296943796</v>
      </c>
      <c r="P23" s="10">
        <v>1.8899172018366905</v>
      </c>
      <c r="Q23" s="12">
        <v>0.81208433654938461</v>
      </c>
      <c r="R23" s="10">
        <v>3.6872046288510263E-2</v>
      </c>
      <c r="S23" s="12">
        <v>4.4714101011334888</v>
      </c>
      <c r="T23" s="10">
        <v>1.7185970843254419</v>
      </c>
      <c r="U23" s="12">
        <v>2.7020015383860754</v>
      </c>
      <c r="V23" s="10">
        <v>2.9245827934203743</v>
      </c>
      <c r="W23" s="12">
        <v>0.71360899341299733</v>
      </c>
      <c r="X23" s="10">
        <v>3.5298239434732386</v>
      </c>
      <c r="Y23" s="12">
        <v>0</v>
      </c>
      <c r="Z23" s="10">
        <v>1.8242669730790992</v>
      </c>
      <c r="AA23" s="12">
        <v>0.90561342957389823</v>
      </c>
      <c r="AB23" s="10">
        <v>8.6334547407243542E-2</v>
      </c>
      <c r="AC23" s="12">
        <v>0.75767558531877788</v>
      </c>
      <c r="AD23" s="10">
        <v>0.28778182469081182</v>
      </c>
      <c r="AE23" s="12">
        <v>0.74238717588207859</v>
      </c>
      <c r="AF23" s="10">
        <v>0.67583762892232824</v>
      </c>
      <c r="AG23" s="12">
        <v>1.1758585493226139</v>
      </c>
      <c r="AH23" s="10">
        <v>0.13759568493029439</v>
      </c>
      <c r="AI23" s="12">
        <v>0.16637386739937557</v>
      </c>
      <c r="AJ23" s="10">
        <v>0.53914126219419278</v>
      </c>
      <c r="AK23" s="12">
        <v>1.1691136628064229</v>
      </c>
      <c r="AL23" s="10">
        <v>0.16682352650045496</v>
      </c>
      <c r="AM23" s="12">
        <v>0.32645250738363962</v>
      </c>
      <c r="AN23" s="13">
        <v>1.7581670852204281</v>
      </c>
      <c r="AO23" s="12">
        <v>0</v>
      </c>
      <c r="AP23" s="13">
        <v>0.24731250559366638</v>
      </c>
      <c r="AQ23" s="12">
        <v>0.43569903421482259</v>
      </c>
      <c r="AR23" s="14">
        <v>7.1293652157538778</v>
      </c>
      <c r="AS23" s="12">
        <v>0</v>
      </c>
      <c r="AT23" s="14">
        <v>-1.0908623885585869E-3</v>
      </c>
      <c r="AU23" s="12">
        <v>1.4940112911044971E-2</v>
      </c>
      <c r="AV23" s="14">
        <v>-1.1789363848595889E-2</v>
      </c>
      <c r="AW23" s="12">
        <v>-1.1919639123251877E-3</v>
      </c>
      <c r="AX23" s="14">
        <v>-2.0691897643476702</v>
      </c>
      <c r="AY23" s="12">
        <v>-1.1143854494940097E-2</v>
      </c>
      <c r="AZ23" s="14">
        <v>-7.1361616708542158E-2</v>
      </c>
      <c r="BA23" s="12">
        <v>0.33869140349246724</v>
      </c>
      <c r="BB23" s="14">
        <v>-3.7762925803172476E-2</v>
      </c>
      <c r="BC23" s="12">
        <v>2.0900155018170206</v>
      </c>
      <c r="BD23" s="15">
        <v>-2.2244901783554352</v>
      </c>
      <c r="BE23" s="16">
        <f t="shared" si="0"/>
        <v>37.513231801483116</v>
      </c>
    </row>
    <row r="24" spans="1:57" x14ac:dyDescent="0.15">
      <c r="A24" s="1">
        <v>16</v>
      </c>
      <c r="B24" s="5" t="s">
        <v>19</v>
      </c>
      <c r="C24" s="20" t="s">
        <v>52</v>
      </c>
      <c r="D24" s="10">
        <v>1099.7256946984505</v>
      </c>
      <c r="E24" s="11">
        <v>8.3885053212149696</v>
      </c>
      <c r="F24" s="10">
        <v>5.8788943248131442</v>
      </c>
      <c r="G24" s="12">
        <v>10.041879926182874</v>
      </c>
      <c r="H24" s="10">
        <v>0</v>
      </c>
      <c r="I24" s="12">
        <v>0</v>
      </c>
      <c r="J24" s="10">
        <v>2.4398809669632375</v>
      </c>
      <c r="K24" s="12">
        <v>69.711028309249997</v>
      </c>
      <c r="L24" s="10">
        <v>15.668295901844591</v>
      </c>
      <c r="M24" s="12">
        <v>40.447892455698621</v>
      </c>
      <c r="N24" s="10">
        <v>571.92811413152663</v>
      </c>
      <c r="O24" s="12">
        <v>331.54352677108699</v>
      </c>
      <c r="P24" s="10">
        <v>411.12609519449853</v>
      </c>
      <c r="Q24" s="12">
        <v>166.71252391513664</v>
      </c>
      <c r="R24" s="10">
        <v>5.4645198913984947</v>
      </c>
      <c r="S24" s="12">
        <v>3557.7790283875038</v>
      </c>
      <c r="T24" s="10">
        <v>98.880185072085112</v>
      </c>
      <c r="U24" s="12">
        <v>97.714026840734093</v>
      </c>
      <c r="V24" s="10">
        <v>547.34739525384509</v>
      </c>
      <c r="W24" s="12">
        <v>100.42979427167059</v>
      </c>
      <c r="X24" s="10">
        <v>134.05115999181177</v>
      </c>
      <c r="Y24" s="12">
        <v>4.1231286906930299E-3</v>
      </c>
      <c r="Z24" s="10">
        <v>62.906574433903558</v>
      </c>
      <c r="AA24" s="12">
        <v>73.894712394600475</v>
      </c>
      <c r="AB24" s="10">
        <v>6.8849377253422439</v>
      </c>
      <c r="AC24" s="12">
        <v>137.49740838911606</v>
      </c>
      <c r="AD24" s="10">
        <v>77.362263623473325</v>
      </c>
      <c r="AE24" s="12">
        <v>291.81237151945385</v>
      </c>
      <c r="AF24" s="10">
        <v>80.741854773611365</v>
      </c>
      <c r="AG24" s="12">
        <v>120.2634176501343</v>
      </c>
      <c r="AH24" s="10">
        <v>84.392198041104947</v>
      </c>
      <c r="AI24" s="12">
        <v>162.65673965972493</v>
      </c>
      <c r="AJ24" s="10">
        <v>94.018329157642938</v>
      </c>
      <c r="AK24" s="12">
        <v>231.88132162400041</v>
      </c>
      <c r="AL24" s="10">
        <v>81.74583660979512</v>
      </c>
      <c r="AM24" s="12">
        <v>16.770138761278783</v>
      </c>
      <c r="AN24" s="13">
        <v>4179.1084089265696</v>
      </c>
      <c r="AO24" s="12">
        <v>0</v>
      </c>
      <c r="AP24" s="13">
        <v>1250.3428985813521</v>
      </c>
      <c r="AQ24" s="12">
        <v>-1463.0368823872172</v>
      </c>
      <c r="AR24" s="14">
        <v>194.59219887798969</v>
      </c>
      <c r="AS24" s="12">
        <v>1.3743762302310099E-3</v>
      </c>
      <c r="AT24" s="14">
        <v>-0.19696626862038613</v>
      </c>
      <c r="AU24" s="12">
        <v>78.848945188959576</v>
      </c>
      <c r="AV24" s="14">
        <v>15.885241833689207</v>
      </c>
      <c r="AW24" s="12">
        <v>6.2266115110615905</v>
      </c>
      <c r="AX24" s="14">
        <v>-519.37037545534145</v>
      </c>
      <c r="AY24" s="12">
        <v>6.0257135906460686</v>
      </c>
      <c r="AZ24" s="14">
        <v>-255.19033524845815</v>
      </c>
      <c r="BA24" s="12">
        <v>-526.98939432580789</v>
      </c>
      <c r="BB24" s="14">
        <v>34.73366572873033</v>
      </c>
      <c r="BC24" s="12">
        <v>5089.8470641465292</v>
      </c>
      <c r="BD24" s="15">
        <v>-6234.7791826560106</v>
      </c>
      <c r="BE24" s="16">
        <f t="shared" si="0"/>
        <v>10654.159655537893</v>
      </c>
    </row>
    <row r="25" spans="1:57" x14ac:dyDescent="0.15">
      <c r="A25" s="1">
        <v>17</v>
      </c>
      <c r="B25" s="5" t="s">
        <v>20</v>
      </c>
      <c r="C25" s="20" t="s">
        <v>53</v>
      </c>
      <c r="D25" s="10">
        <v>7.0704622710727616</v>
      </c>
      <c r="E25" s="11">
        <v>0.53370336146849451</v>
      </c>
      <c r="F25" s="10">
        <v>0.12235315651922955</v>
      </c>
      <c r="G25" s="12">
        <v>0.39363391079263432</v>
      </c>
      <c r="H25" s="10">
        <v>0</v>
      </c>
      <c r="I25" s="12">
        <v>0</v>
      </c>
      <c r="J25" s="10">
        <v>0</v>
      </c>
      <c r="K25" s="12">
        <v>0</v>
      </c>
      <c r="L25" s="10">
        <v>10.514014446637354</v>
      </c>
      <c r="M25" s="12">
        <v>4.9699741451272557</v>
      </c>
      <c r="N25" s="10">
        <v>12.974970932962279</v>
      </c>
      <c r="O25" s="12">
        <v>18.317540889571166</v>
      </c>
      <c r="P25" s="10">
        <v>23.759211366618711</v>
      </c>
      <c r="Q25" s="12">
        <v>1.7500376821596588</v>
      </c>
      <c r="R25" s="10">
        <v>0.43737101199181605</v>
      </c>
      <c r="S25" s="12">
        <v>43.666789656747476</v>
      </c>
      <c r="T25" s="10">
        <v>35.960201698613204</v>
      </c>
      <c r="U25" s="12">
        <v>40.759102878290484</v>
      </c>
      <c r="V25" s="10">
        <v>15.477397482586339</v>
      </c>
      <c r="W25" s="12">
        <v>8.5752400060015663</v>
      </c>
      <c r="X25" s="10">
        <v>23.18786088006738</v>
      </c>
      <c r="Y25" s="12">
        <v>0.2153637008415398</v>
      </c>
      <c r="Z25" s="10">
        <v>15.995599086667781</v>
      </c>
      <c r="AA25" s="12">
        <v>6.0478999177197439</v>
      </c>
      <c r="AB25" s="10">
        <v>0.35654041990218927</v>
      </c>
      <c r="AC25" s="12">
        <v>4.9926731470154397</v>
      </c>
      <c r="AD25" s="10">
        <v>5.3486599327252327</v>
      </c>
      <c r="AE25" s="12">
        <v>14.804178304634378</v>
      </c>
      <c r="AF25" s="10">
        <v>5.6564805436966878</v>
      </c>
      <c r="AG25" s="12">
        <v>4.9777250238207813</v>
      </c>
      <c r="AH25" s="10">
        <v>2.954745684810534</v>
      </c>
      <c r="AI25" s="12">
        <v>5.938280347625593</v>
      </c>
      <c r="AJ25" s="10">
        <v>14.570544675443815</v>
      </c>
      <c r="AK25" s="12">
        <v>12.120713374097251</v>
      </c>
      <c r="AL25" s="10">
        <v>6.2073465651294182</v>
      </c>
      <c r="AM25" s="12">
        <v>0.39529481336981848</v>
      </c>
      <c r="AN25" s="13">
        <v>174.37096433405873</v>
      </c>
      <c r="AO25" s="12">
        <v>0</v>
      </c>
      <c r="AP25" s="13">
        <v>0</v>
      </c>
      <c r="AQ25" s="12">
        <v>-30.408959904920195</v>
      </c>
      <c r="AR25" s="14">
        <v>3.1803542666462352</v>
      </c>
      <c r="AS25" s="12">
        <v>0</v>
      </c>
      <c r="AT25" s="14">
        <v>0.27949325674381154</v>
      </c>
      <c r="AU25" s="12">
        <v>0.81697620686904404</v>
      </c>
      <c r="AV25" s="14">
        <v>0.22921796149381213</v>
      </c>
      <c r="AW25" s="12">
        <v>0.40193411366159437</v>
      </c>
      <c r="AX25" s="14">
        <v>3.8005982616522758</v>
      </c>
      <c r="AY25" s="12">
        <v>0.13875027952684721</v>
      </c>
      <c r="AZ25" s="14">
        <v>30.811141222557016</v>
      </c>
      <c r="BA25" s="12">
        <v>-3.3016947526746758</v>
      </c>
      <c r="BB25" s="14">
        <v>0.8614342964442725</v>
      </c>
      <c r="BC25" s="12">
        <v>452.22280283699632</v>
      </c>
      <c r="BD25" s="15">
        <v>-49.59195118719618</v>
      </c>
      <c r="BE25" s="16">
        <f t="shared" si="0"/>
        <v>932.86297250658708</v>
      </c>
    </row>
    <row r="26" spans="1:57" x14ac:dyDescent="0.15">
      <c r="A26" s="1">
        <v>18</v>
      </c>
      <c r="B26" s="5" t="s">
        <v>21</v>
      </c>
      <c r="C26" s="20" t="s">
        <v>54</v>
      </c>
      <c r="D26" s="10">
        <v>11.662648109624032</v>
      </c>
      <c r="E26" s="11">
        <v>0.87640318747638157</v>
      </c>
      <c r="F26" s="10">
        <v>0.2910257263915878</v>
      </c>
      <c r="G26" s="12">
        <v>1.159113893113924</v>
      </c>
      <c r="H26" s="10">
        <v>0</v>
      </c>
      <c r="I26" s="12">
        <v>0</v>
      </c>
      <c r="J26" s="10">
        <v>0</v>
      </c>
      <c r="K26" s="12">
        <v>0</v>
      </c>
      <c r="L26" s="10">
        <v>8.7324347958984436</v>
      </c>
      <c r="M26" s="12">
        <v>2.2766526824576214</v>
      </c>
      <c r="N26" s="10">
        <v>24.818673946674608</v>
      </c>
      <c r="O26" s="12">
        <v>8.8771161570188326</v>
      </c>
      <c r="P26" s="10">
        <v>13.779652393603982</v>
      </c>
      <c r="Q26" s="12">
        <v>3.9529608664731666</v>
      </c>
      <c r="R26" s="10">
        <v>0.40743601694822296</v>
      </c>
      <c r="S26" s="12">
        <v>70.902181969744831</v>
      </c>
      <c r="T26" s="10">
        <v>62.282831456101412</v>
      </c>
      <c r="U26" s="12">
        <v>92.863814785329467</v>
      </c>
      <c r="V26" s="10">
        <v>51.579736741494216</v>
      </c>
      <c r="W26" s="12">
        <v>40.006890856013875</v>
      </c>
      <c r="X26" s="10">
        <v>24.185069365216354</v>
      </c>
      <c r="Y26" s="12">
        <v>3.3260083016181463E-3</v>
      </c>
      <c r="Z26" s="10">
        <v>33.107086634307031</v>
      </c>
      <c r="AA26" s="12">
        <v>16.611748462431834</v>
      </c>
      <c r="AB26" s="10">
        <v>0.8331650795553458</v>
      </c>
      <c r="AC26" s="12">
        <v>9.0700246385126864</v>
      </c>
      <c r="AD26" s="10">
        <v>148.54618276686966</v>
      </c>
      <c r="AE26" s="12">
        <v>21.89511264955226</v>
      </c>
      <c r="AF26" s="10">
        <v>15.999762934934095</v>
      </c>
      <c r="AG26" s="12">
        <v>11.858882599419502</v>
      </c>
      <c r="AH26" s="10">
        <v>4.485122194732071</v>
      </c>
      <c r="AI26" s="12">
        <v>9.4442005724447284</v>
      </c>
      <c r="AJ26" s="10">
        <v>14.298509688656413</v>
      </c>
      <c r="AK26" s="12">
        <v>35.721329159378897</v>
      </c>
      <c r="AL26" s="10">
        <v>9.8848966724091323</v>
      </c>
      <c r="AM26" s="12">
        <v>1.2705351712181319</v>
      </c>
      <c r="AN26" s="13">
        <v>287.39206232206999</v>
      </c>
      <c r="AO26" s="12">
        <v>0</v>
      </c>
      <c r="AP26" s="13">
        <v>7.7529253510718998</v>
      </c>
      <c r="AQ26" s="12">
        <v>-211.13442629510723</v>
      </c>
      <c r="AR26" s="14">
        <v>-11.160832664576493</v>
      </c>
      <c r="AS26" s="12">
        <v>0</v>
      </c>
      <c r="AT26" s="14">
        <v>1.3046742336191839</v>
      </c>
      <c r="AU26" s="12">
        <v>3.1914922146959332</v>
      </c>
      <c r="AV26" s="14">
        <v>-7.1364750615944441</v>
      </c>
      <c r="AW26" s="12">
        <v>7.4906530601927979E-2</v>
      </c>
      <c r="AX26" s="14">
        <v>23.517816534855527</v>
      </c>
      <c r="AY26" s="12">
        <v>0.16191857861312631</v>
      </c>
      <c r="AZ26" s="14">
        <v>9.8122058122442475</v>
      </c>
      <c r="BA26" s="12">
        <v>-14.74930811057229</v>
      </c>
      <c r="BB26" s="14">
        <v>1.0754080157512316</v>
      </c>
      <c r="BC26" s="12">
        <v>14.333432775823402</v>
      </c>
      <c r="BD26" s="15">
        <v>-4.7333719885340368</v>
      </c>
      <c r="BE26" s="16">
        <f t="shared" si="0"/>
        <v>851.38695643126664</v>
      </c>
    </row>
    <row r="27" spans="1:57" x14ac:dyDescent="0.15">
      <c r="A27" s="1">
        <v>19</v>
      </c>
      <c r="B27" s="5" t="s">
        <v>22</v>
      </c>
      <c r="C27" s="20" t="s">
        <v>55</v>
      </c>
      <c r="D27" s="10">
        <v>118.79585736152421</v>
      </c>
      <c r="E27" s="11">
        <v>6.4317854853306056</v>
      </c>
      <c r="F27" s="10">
        <v>1.8881442973024452</v>
      </c>
      <c r="G27" s="12">
        <v>2.9766830025088367</v>
      </c>
      <c r="H27" s="10">
        <v>0</v>
      </c>
      <c r="I27" s="12">
        <v>0</v>
      </c>
      <c r="J27" s="10">
        <v>0</v>
      </c>
      <c r="K27" s="12">
        <v>0</v>
      </c>
      <c r="L27" s="10">
        <v>13.915153114888374</v>
      </c>
      <c r="M27" s="12">
        <v>12.597483731610762</v>
      </c>
      <c r="N27" s="10">
        <v>29.807146273429346</v>
      </c>
      <c r="O27" s="12">
        <v>16.931480428265839</v>
      </c>
      <c r="P27" s="10">
        <v>22.823028185827347</v>
      </c>
      <c r="Q27" s="12">
        <v>7.3160551989427125</v>
      </c>
      <c r="R27" s="10">
        <v>0.98237258457515098</v>
      </c>
      <c r="S27" s="12">
        <v>412.01189992061927</v>
      </c>
      <c r="T27" s="10">
        <v>246.62389822637212</v>
      </c>
      <c r="U27" s="12">
        <v>195.09570122176882</v>
      </c>
      <c r="V27" s="10">
        <v>1586.1258738555698</v>
      </c>
      <c r="W27" s="12">
        <v>56.096027941636052</v>
      </c>
      <c r="X27" s="10">
        <v>157.28309190276602</v>
      </c>
      <c r="Y27" s="12">
        <v>4.0316248340977476E-3</v>
      </c>
      <c r="Z27" s="10">
        <v>59.266228936181584</v>
      </c>
      <c r="AA27" s="12">
        <v>37.526363955781832</v>
      </c>
      <c r="AB27" s="10">
        <v>7.6358974357811347</v>
      </c>
      <c r="AC27" s="12">
        <v>40.845735069188976</v>
      </c>
      <c r="AD27" s="10">
        <v>12.937484092619673</v>
      </c>
      <c r="AE27" s="12">
        <v>12.801752723205047</v>
      </c>
      <c r="AF27" s="10">
        <v>26.975601764948031</v>
      </c>
      <c r="AG27" s="12">
        <v>42.919334108859921</v>
      </c>
      <c r="AH27" s="10">
        <v>34.75394994486728</v>
      </c>
      <c r="AI27" s="12">
        <v>21.26278937503152</v>
      </c>
      <c r="AJ27" s="10">
        <v>116.57711982782577</v>
      </c>
      <c r="AK27" s="12">
        <v>30.175368008276941</v>
      </c>
      <c r="AL27" s="10">
        <v>28.472678453342994</v>
      </c>
      <c r="AM27" s="12">
        <v>38.07600880816382</v>
      </c>
      <c r="AN27" s="13">
        <v>913.51108853381686</v>
      </c>
      <c r="AO27" s="12">
        <v>0</v>
      </c>
      <c r="AP27" s="13">
        <v>21.004765385649264</v>
      </c>
      <c r="AQ27" s="12">
        <v>7.454651669817622</v>
      </c>
      <c r="AR27" s="14">
        <v>-19.221729130979469</v>
      </c>
      <c r="AS27" s="12">
        <v>0</v>
      </c>
      <c r="AT27" s="14">
        <v>-0.9845598365471897</v>
      </c>
      <c r="AU27" s="12">
        <v>5.6691659124176503</v>
      </c>
      <c r="AV27" s="14">
        <v>2.6579297695711013</v>
      </c>
      <c r="AW27" s="12">
        <v>-7.2850405600647488</v>
      </c>
      <c r="AX27" s="14">
        <v>559.9666826134702</v>
      </c>
      <c r="AY27" s="12">
        <v>1.0847472262514752</v>
      </c>
      <c r="AZ27" s="14">
        <v>161.1990956475166</v>
      </c>
      <c r="BA27" s="12">
        <v>-61.237834272993837</v>
      </c>
      <c r="BB27" s="14">
        <v>-8.4626478830581124</v>
      </c>
      <c r="BC27" s="12">
        <v>1568.6877525731525</v>
      </c>
      <c r="BD27" s="15">
        <v>-486.95326057631996</v>
      </c>
      <c r="BE27" s="16">
        <f t="shared" si="0"/>
        <v>6055.0228339335454</v>
      </c>
    </row>
    <row r="28" spans="1:57" x14ac:dyDescent="0.15">
      <c r="A28" s="1">
        <v>20</v>
      </c>
      <c r="B28" s="5" t="s">
        <v>23</v>
      </c>
      <c r="C28" s="20" t="s">
        <v>56</v>
      </c>
      <c r="D28" s="10">
        <v>6.0774160476871515</v>
      </c>
      <c r="E28" s="11">
        <v>0.17676965409595088</v>
      </c>
      <c r="F28" s="10">
        <v>1.6602674694094835E-2</v>
      </c>
      <c r="G28" s="12">
        <v>6.3620333281573488E-2</v>
      </c>
      <c r="H28" s="10">
        <v>0</v>
      </c>
      <c r="I28" s="12">
        <v>0</v>
      </c>
      <c r="J28" s="10">
        <v>0.47693879668001588</v>
      </c>
      <c r="K28" s="12">
        <v>0</v>
      </c>
      <c r="L28" s="10">
        <v>3.1626744364700006</v>
      </c>
      <c r="M28" s="12">
        <v>2.3480925638791263</v>
      </c>
      <c r="N28" s="10">
        <v>2.1120276430185512</v>
      </c>
      <c r="O28" s="12">
        <v>1.0797319282151254</v>
      </c>
      <c r="P28" s="10">
        <v>1.4286671333405974</v>
      </c>
      <c r="Q28" s="12">
        <v>0.40111503987834157</v>
      </c>
      <c r="R28" s="10">
        <v>9.8499901966646652E-2</v>
      </c>
      <c r="S28" s="12">
        <v>11.466448927805699</v>
      </c>
      <c r="T28" s="10">
        <v>11.003527292217406</v>
      </c>
      <c r="U28" s="12">
        <v>13.148899802898889</v>
      </c>
      <c r="V28" s="10">
        <v>8.9604216769205607</v>
      </c>
      <c r="W28" s="12">
        <v>37.642449079755202</v>
      </c>
      <c r="X28" s="10">
        <v>32.996211494353972</v>
      </c>
      <c r="Y28" s="12">
        <v>0</v>
      </c>
      <c r="Z28" s="10">
        <v>10.060104718423545</v>
      </c>
      <c r="AA28" s="12">
        <v>5.299322629460538</v>
      </c>
      <c r="AB28" s="10">
        <v>0.51119495864843256</v>
      </c>
      <c r="AC28" s="12">
        <v>8.345704158414831</v>
      </c>
      <c r="AD28" s="10">
        <v>2.0877514632137402</v>
      </c>
      <c r="AE28" s="12">
        <v>5.1385975769597216</v>
      </c>
      <c r="AF28" s="10">
        <v>4.3108356529255643</v>
      </c>
      <c r="AG28" s="12">
        <v>4.2419136252038605</v>
      </c>
      <c r="AH28" s="10">
        <v>4.6675838814364923</v>
      </c>
      <c r="AI28" s="12">
        <v>4.0387750171819947</v>
      </c>
      <c r="AJ28" s="10">
        <v>3.636264794556249</v>
      </c>
      <c r="AK28" s="12">
        <v>6.8160257941622602</v>
      </c>
      <c r="AL28" s="10">
        <v>8.7357972545886877</v>
      </c>
      <c r="AM28" s="12">
        <v>2.350324856274971</v>
      </c>
      <c r="AN28" s="13">
        <v>136.99159878474603</v>
      </c>
      <c r="AO28" s="12">
        <v>0</v>
      </c>
      <c r="AP28" s="13">
        <v>13.442864807776685</v>
      </c>
      <c r="AQ28" s="12">
        <v>-1.2345743209338735</v>
      </c>
      <c r="AR28" s="14">
        <v>1.9229644686598899</v>
      </c>
      <c r="AS28" s="12">
        <v>4.1855482422087814E-4</v>
      </c>
      <c r="AT28" s="14">
        <v>-0.16435950632840624</v>
      </c>
      <c r="AU28" s="12">
        <v>6.779568011474274E-2</v>
      </c>
      <c r="AV28" s="14">
        <v>-1.0643022665825073</v>
      </c>
      <c r="AW28" s="12">
        <v>8.0547236797385152E-2</v>
      </c>
      <c r="AX28" s="14">
        <v>-5.0278174142854013</v>
      </c>
      <c r="AY28" s="12">
        <v>1.2028781963495189E-2</v>
      </c>
      <c r="AZ28" s="14">
        <v>-16.655041023327911</v>
      </c>
      <c r="BA28" s="12">
        <v>1.1138815666725974</v>
      </c>
      <c r="BB28" s="14">
        <v>0.15254511699614359</v>
      </c>
      <c r="BC28" s="12">
        <v>13.190476248771494</v>
      </c>
      <c r="BD28" s="15">
        <v>0</v>
      </c>
      <c r="BE28" s="16">
        <f t="shared" si="0"/>
        <v>345.72933752447437</v>
      </c>
    </row>
    <row r="29" spans="1:57" x14ac:dyDescent="0.15">
      <c r="A29" s="1">
        <v>21</v>
      </c>
      <c r="B29" s="5" t="s">
        <v>24</v>
      </c>
      <c r="C29" s="20" t="s">
        <v>160</v>
      </c>
      <c r="D29" s="10">
        <v>31.459287549012899</v>
      </c>
      <c r="E29" s="11">
        <v>1.0255682488795919</v>
      </c>
      <c r="F29" s="10">
        <v>0.20629671336510902</v>
      </c>
      <c r="G29" s="12">
        <v>0.59522886831151522</v>
      </c>
      <c r="H29" s="10">
        <v>0</v>
      </c>
      <c r="I29" s="12">
        <v>0</v>
      </c>
      <c r="J29" s="10">
        <v>0.65528838835023506</v>
      </c>
      <c r="K29" s="12">
        <v>17.570487489523412</v>
      </c>
      <c r="L29" s="10">
        <v>3.5020445655474304</v>
      </c>
      <c r="M29" s="12">
        <v>7.4024288775655167</v>
      </c>
      <c r="N29" s="10">
        <v>22.742031375010697</v>
      </c>
      <c r="O29" s="12">
        <v>12.349113509868667</v>
      </c>
      <c r="P29" s="10">
        <v>14.584512161644287</v>
      </c>
      <c r="Q29" s="12">
        <v>5.2389013388332275</v>
      </c>
      <c r="R29" s="10">
        <v>0.36808065918692207</v>
      </c>
      <c r="S29" s="12">
        <v>74.121152107020137</v>
      </c>
      <c r="T29" s="10">
        <v>35.255590723776848</v>
      </c>
      <c r="U29" s="12">
        <v>79.723845499529489</v>
      </c>
      <c r="V29" s="10">
        <v>51.77071478003154</v>
      </c>
      <c r="W29" s="12">
        <v>12.980869466496442</v>
      </c>
      <c r="X29" s="10">
        <v>253.64720681002723</v>
      </c>
      <c r="Y29" s="12">
        <v>35.871375321950559</v>
      </c>
      <c r="Z29" s="10">
        <v>20.406368084051177</v>
      </c>
      <c r="AA29" s="12">
        <v>11.579382762151541</v>
      </c>
      <c r="AB29" s="10">
        <v>1.7592155571264061</v>
      </c>
      <c r="AC29" s="12">
        <v>17.91779382418877</v>
      </c>
      <c r="AD29" s="10">
        <v>6.2215835326046589</v>
      </c>
      <c r="AE29" s="12">
        <v>25.938225544157721</v>
      </c>
      <c r="AF29" s="10">
        <v>15.07548355115838</v>
      </c>
      <c r="AG29" s="12">
        <v>18.439820632919115</v>
      </c>
      <c r="AH29" s="10">
        <v>1.2303861327582128</v>
      </c>
      <c r="AI29" s="12">
        <v>2.6542031623490869</v>
      </c>
      <c r="AJ29" s="10">
        <v>7.5075736540548306</v>
      </c>
      <c r="AK29" s="12">
        <v>24.459543940618133</v>
      </c>
      <c r="AL29" s="10">
        <v>8.5051920256397935</v>
      </c>
      <c r="AM29" s="12">
        <v>9.8030127829818721</v>
      </c>
      <c r="AN29" s="13">
        <v>497.80136349744043</v>
      </c>
      <c r="AO29" s="12">
        <v>0</v>
      </c>
      <c r="AP29" s="13">
        <v>57.425315087516601</v>
      </c>
      <c r="AQ29" s="12">
        <v>-10.467738279143305</v>
      </c>
      <c r="AR29" s="14">
        <v>19.704328235920414</v>
      </c>
      <c r="AS29" s="12">
        <v>0</v>
      </c>
      <c r="AT29" s="14">
        <v>1.8326457695845288E-2</v>
      </c>
      <c r="AU29" s="12">
        <v>3.6123924759871973E-2</v>
      </c>
      <c r="AV29" s="14">
        <v>-2.6109480078706624</v>
      </c>
      <c r="AW29" s="12">
        <v>-1.4192428617851111E-2</v>
      </c>
      <c r="AX29" s="14">
        <v>-103.51739376506498</v>
      </c>
      <c r="AY29" s="12">
        <v>-0.42096048348663906</v>
      </c>
      <c r="AZ29" s="14">
        <v>-1.3615367039605992</v>
      </c>
      <c r="BA29" s="12">
        <v>-8.7467400997364209</v>
      </c>
      <c r="BB29" s="14">
        <v>6.1750792747421623E-2</v>
      </c>
      <c r="BC29" s="12">
        <v>23.467101472235882</v>
      </c>
      <c r="BD29" s="15">
        <v>-32.650109690514697</v>
      </c>
      <c r="BE29" s="16">
        <f t="shared" si="0"/>
        <v>1271.2924996506129</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299.92500836809319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299.92500836809319</v>
      </c>
    </row>
    <row r="31" spans="1:57" x14ac:dyDescent="0.15">
      <c r="A31" s="1">
        <v>23</v>
      </c>
      <c r="B31" s="5" t="s">
        <v>26</v>
      </c>
      <c r="C31" s="20" t="s">
        <v>58</v>
      </c>
      <c r="D31" s="10">
        <v>18.765949497913059</v>
      </c>
      <c r="E31" s="11">
        <v>0.23300173997096998</v>
      </c>
      <c r="F31" s="10">
        <v>3.4178908203504152E-2</v>
      </c>
      <c r="G31" s="12">
        <v>0.15932424913540069</v>
      </c>
      <c r="H31" s="10">
        <v>0</v>
      </c>
      <c r="I31" s="12">
        <v>0</v>
      </c>
      <c r="J31" s="10">
        <v>0.59482628919768421</v>
      </c>
      <c r="K31" s="12">
        <v>2.421782100123004</v>
      </c>
      <c r="L31" s="10">
        <v>3.1549282457639984</v>
      </c>
      <c r="M31" s="12">
        <v>10.077591237465878</v>
      </c>
      <c r="N31" s="10">
        <v>14.497841712017893</v>
      </c>
      <c r="O31" s="12">
        <v>24.434727560848334</v>
      </c>
      <c r="P31" s="10">
        <v>34.978056294534724</v>
      </c>
      <c r="Q31" s="12">
        <v>2.1769437680278578</v>
      </c>
      <c r="R31" s="10">
        <v>0.35854605648500854</v>
      </c>
      <c r="S31" s="12">
        <v>15.434503387026764</v>
      </c>
      <c r="T31" s="10">
        <v>16.828657062891878</v>
      </c>
      <c r="U31" s="12">
        <v>26.736417694225945</v>
      </c>
      <c r="V31" s="10">
        <v>8.494722111247567</v>
      </c>
      <c r="W31" s="12">
        <v>8.3713056645049502</v>
      </c>
      <c r="X31" s="10">
        <v>47.159578768496459</v>
      </c>
      <c r="Y31" s="12">
        <v>0</v>
      </c>
      <c r="Z31" s="10">
        <v>28.104238981669685</v>
      </c>
      <c r="AA31" s="12">
        <v>6.6531838159404764</v>
      </c>
      <c r="AB31" s="10">
        <v>0.30667923080653919</v>
      </c>
      <c r="AC31" s="12">
        <v>5.8904754947455489</v>
      </c>
      <c r="AD31" s="10">
        <v>1.4284655759293312</v>
      </c>
      <c r="AE31" s="12">
        <v>4.2807420126630031</v>
      </c>
      <c r="AF31" s="10">
        <v>3.8680682688673862</v>
      </c>
      <c r="AG31" s="12">
        <v>3.6075372137286137</v>
      </c>
      <c r="AH31" s="10">
        <v>2.605044567666301</v>
      </c>
      <c r="AI31" s="12">
        <v>2.8232842110980143</v>
      </c>
      <c r="AJ31" s="10">
        <v>19.845311439468084</v>
      </c>
      <c r="AK31" s="12">
        <v>24.588865127415882</v>
      </c>
      <c r="AL31" s="10">
        <v>6.0053804624024645</v>
      </c>
      <c r="AM31" s="12">
        <v>13.639645234830295</v>
      </c>
      <c r="AN31" s="13">
        <v>17.514762072315527</v>
      </c>
      <c r="AO31" s="12">
        <v>0</v>
      </c>
      <c r="AP31" s="13">
        <v>35.675199628397635</v>
      </c>
      <c r="AQ31" s="12">
        <v>-53.796834974712368</v>
      </c>
      <c r="AR31" s="14">
        <v>4.1259238734832522</v>
      </c>
      <c r="AS31" s="12">
        <v>0</v>
      </c>
      <c r="AT31" s="14">
        <v>-0.80622541271828851</v>
      </c>
      <c r="AU31" s="12">
        <v>-0.56338292444700744</v>
      </c>
      <c r="AV31" s="14">
        <v>-1.5919881842605457</v>
      </c>
      <c r="AW31" s="12">
        <v>9.3222946586590694E-2</v>
      </c>
      <c r="AX31" s="14">
        <v>-49.263398595780856</v>
      </c>
      <c r="AY31" s="12">
        <v>-8.667774314388399E-2</v>
      </c>
      <c r="AZ31" s="14">
        <v>-8.3042803764504889</v>
      </c>
      <c r="BA31" s="12">
        <v>5.4811412547383984</v>
      </c>
      <c r="BB31" s="14">
        <v>0.65674167987908094</v>
      </c>
      <c r="BC31" s="12">
        <v>19.891991582578704</v>
      </c>
      <c r="BD31" s="15">
        <v>-13.364824595681128</v>
      </c>
      <c r="BE31" s="16">
        <f t="shared" si="0"/>
        <v>314.22117421609721</v>
      </c>
    </row>
    <row r="32" spans="1:57" x14ac:dyDescent="0.15">
      <c r="A32" s="1">
        <v>24</v>
      </c>
      <c r="B32" s="6" t="s">
        <v>27</v>
      </c>
      <c r="C32" s="20" t="s">
        <v>59</v>
      </c>
      <c r="D32" s="10">
        <v>3.8318409074981172</v>
      </c>
      <c r="E32" s="11">
        <v>0.31985819506472313</v>
      </c>
      <c r="F32" s="10">
        <v>7.6843456014876285E-2</v>
      </c>
      <c r="G32" s="12">
        <v>9.7291994730319575E-2</v>
      </c>
      <c r="H32" s="10">
        <v>0</v>
      </c>
      <c r="I32" s="12">
        <v>0</v>
      </c>
      <c r="J32" s="10">
        <v>0.57501945436313151</v>
      </c>
      <c r="K32" s="12">
        <v>0</v>
      </c>
      <c r="L32" s="10">
        <v>4.7185528462656894</v>
      </c>
      <c r="M32" s="12">
        <v>3.8809174004151812</v>
      </c>
      <c r="N32" s="10">
        <v>2.7853062208193258</v>
      </c>
      <c r="O32" s="12">
        <v>3.6721270577417071</v>
      </c>
      <c r="P32" s="10">
        <v>3.8927560280925428</v>
      </c>
      <c r="Q32" s="12">
        <v>6.130471906889893</v>
      </c>
      <c r="R32" s="10">
        <v>0.24559771236127129</v>
      </c>
      <c r="S32" s="12">
        <v>16.199547618150113</v>
      </c>
      <c r="T32" s="10">
        <v>25.311201221975679</v>
      </c>
      <c r="U32" s="12">
        <v>27.724128790397984</v>
      </c>
      <c r="V32" s="10">
        <v>21.574069335896457</v>
      </c>
      <c r="W32" s="12">
        <v>11.710124755118528</v>
      </c>
      <c r="X32" s="10">
        <v>69.087432903996628</v>
      </c>
      <c r="Y32" s="12">
        <v>4.1519143503387923</v>
      </c>
      <c r="Z32" s="10">
        <v>19.562363621848746</v>
      </c>
      <c r="AA32" s="12">
        <v>7.6649733016519468</v>
      </c>
      <c r="AB32" s="10">
        <v>1.0592343054599616</v>
      </c>
      <c r="AC32" s="12">
        <v>7.6320403919312856</v>
      </c>
      <c r="AD32" s="10">
        <v>5.7580932544928736</v>
      </c>
      <c r="AE32" s="12">
        <v>10.83105283813042</v>
      </c>
      <c r="AF32" s="10">
        <v>8.5319913431867409</v>
      </c>
      <c r="AG32" s="12">
        <v>8.519722219957476</v>
      </c>
      <c r="AH32" s="10">
        <v>5.036582709501654</v>
      </c>
      <c r="AI32" s="12">
        <v>6.4916576749374055</v>
      </c>
      <c r="AJ32" s="10">
        <v>17.810246725599185</v>
      </c>
      <c r="AK32" s="12">
        <v>24.607340994612528</v>
      </c>
      <c r="AL32" s="10">
        <v>7.6412960462972226</v>
      </c>
      <c r="AM32" s="12">
        <v>0.84635425504339934</v>
      </c>
      <c r="AN32" s="13">
        <v>23.697273397887329</v>
      </c>
      <c r="AO32" s="12">
        <v>0</v>
      </c>
      <c r="AP32" s="13">
        <v>1.2718991081005715</v>
      </c>
      <c r="AQ32" s="12">
        <v>-14.016232317553532</v>
      </c>
      <c r="AR32" s="14">
        <v>-4.083952229294832</v>
      </c>
      <c r="AS32" s="12">
        <v>2.1524777595203443E-4</v>
      </c>
      <c r="AT32" s="14">
        <v>-14.500733237133582</v>
      </c>
      <c r="AU32" s="12">
        <v>-2.6733028036853762E-2</v>
      </c>
      <c r="AV32" s="14">
        <v>-3.8213855261294061</v>
      </c>
      <c r="AW32" s="12">
        <v>7.1368495701380874E-2</v>
      </c>
      <c r="AX32" s="14">
        <v>-39.762283481782099</v>
      </c>
      <c r="AY32" s="12">
        <v>-4.1851841488633659E-3</v>
      </c>
      <c r="AZ32" s="14">
        <v>-4.4818990034278929</v>
      </c>
      <c r="BA32" s="12">
        <v>6.1710754601611795</v>
      </c>
      <c r="BB32" s="14">
        <v>6.5713867345059379E-2</v>
      </c>
      <c r="BC32" s="12">
        <v>14.86845537166273</v>
      </c>
      <c r="BD32" s="15">
        <v>-9.240671983129964</v>
      </c>
      <c r="BE32" s="16">
        <f t="shared" si="0"/>
        <v>294.18587679677898</v>
      </c>
    </row>
    <row r="33" spans="1:57" x14ac:dyDescent="0.15">
      <c r="A33" s="1">
        <v>25</v>
      </c>
      <c r="B33" s="5" t="s">
        <v>28</v>
      </c>
      <c r="C33" s="20" t="s">
        <v>60</v>
      </c>
      <c r="D33" s="10">
        <v>0</v>
      </c>
      <c r="E33" s="11">
        <v>3.5322878830300712E-3</v>
      </c>
      <c r="F33" s="10">
        <v>0</v>
      </c>
      <c r="G33" s="12">
        <v>1.9020011677854231E-3</v>
      </c>
      <c r="H33" s="10">
        <v>0</v>
      </c>
      <c r="I33" s="12">
        <v>0</v>
      </c>
      <c r="J33" s="10">
        <v>0</v>
      </c>
      <c r="K33" s="12">
        <v>0</v>
      </c>
      <c r="L33" s="10">
        <v>3.8040023355708462E-3</v>
      </c>
      <c r="M33" s="12">
        <v>0.15351866568553768</v>
      </c>
      <c r="N33" s="10">
        <v>0.49615059033945463</v>
      </c>
      <c r="O33" s="12">
        <v>0.2999727556050153</v>
      </c>
      <c r="P33" s="10">
        <v>0.21085041517164121</v>
      </c>
      <c r="Q33" s="12">
        <v>0.13748751298563203</v>
      </c>
      <c r="R33" s="10">
        <v>1.086857810163099E-2</v>
      </c>
      <c r="S33" s="12">
        <v>6.1135751821674314E-2</v>
      </c>
      <c r="T33" s="10">
        <v>0.42795026275172016</v>
      </c>
      <c r="U33" s="12">
        <v>2.2742499677662842</v>
      </c>
      <c r="V33" s="10">
        <v>0.5369077582205708</v>
      </c>
      <c r="W33" s="12">
        <v>0.15840952583127166</v>
      </c>
      <c r="X33" s="10">
        <v>0.71977158478051217</v>
      </c>
      <c r="Y33" s="12">
        <v>0</v>
      </c>
      <c r="Z33" s="10">
        <v>0.30839590363377928</v>
      </c>
      <c r="AA33" s="12">
        <v>0.3556742183758741</v>
      </c>
      <c r="AB33" s="10">
        <v>6.3309467442000514E-2</v>
      </c>
      <c r="AC33" s="12">
        <v>3.7045548459409225</v>
      </c>
      <c r="AD33" s="10">
        <v>4.7821743647176347E-2</v>
      </c>
      <c r="AE33" s="12">
        <v>0.76324589718703628</v>
      </c>
      <c r="AF33" s="10">
        <v>0.38148709136724773</v>
      </c>
      <c r="AG33" s="12">
        <v>0</v>
      </c>
      <c r="AH33" s="10">
        <v>8.0970906857150859E-2</v>
      </c>
      <c r="AI33" s="12">
        <v>0.61271609047944697</v>
      </c>
      <c r="AJ33" s="10">
        <v>1.1137575409646359</v>
      </c>
      <c r="AK33" s="12">
        <v>4.2447231775919825</v>
      </c>
      <c r="AL33" s="10">
        <v>1.4447057441592994</v>
      </c>
      <c r="AM33" s="12">
        <v>4.6979428844299944</v>
      </c>
      <c r="AN33" s="13">
        <v>7.7721202004763201</v>
      </c>
      <c r="AO33" s="12">
        <v>0</v>
      </c>
      <c r="AP33" s="13">
        <v>0.22715328232408766</v>
      </c>
      <c r="AQ33" s="12">
        <v>-5.021473814946064E-4</v>
      </c>
      <c r="AR33" s="14">
        <v>0</v>
      </c>
      <c r="AS33" s="12">
        <v>0</v>
      </c>
      <c r="AT33" s="14">
        <v>0</v>
      </c>
      <c r="AU33" s="12">
        <v>0</v>
      </c>
      <c r="AV33" s="14">
        <v>0</v>
      </c>
      <c r="AW33" s="12">
        <v>0</v>
      </c>
      <c r="AX33" s="14">
        <v>-5.1436485214767123E-4</v>
      </c>
      <c r="AY33" s="12">
        <v>0</v>
      </c>
      <c r="AZ33" s="14">
        <v>0</v>
      </c>
      <c r="BA33" s="12">
        <v>0</v>
      </c>
      <c r="BB33" s="14">
        <v>0</v>
      </c>
      <c r="BC33" s="12">
        <v>0.40702824990608055</v>
      </c>
      <c r="BD33" s="15">
        <v>-3.4858460786553613</v>
      </c>
      <c r="BE33" s="16">
        <f t="shared" si="0"/>
        <v>28.235256314341367</v>
      </c>
    </row>
    <row r="34" spans="1:57" x14ac:dyDescent="0.15">
      <c r="A34" s="1">
        <v>26</v>
      </c>
      <c r="B34" s="6" t="s">
        <v>29</v>
      </c>
      <c r="C34" s="20" t="s">
        <v>61</v>
      </c>
      <c r="D34" s="10">
        <v>3.6704574061044453E-4</v>
      </c>
      <c r="E34" s="11">
        <v>0</v>
      </c>
      <c r="F34" s="10">
        <v>0</v>
      </c>
      <c r="G34" s="12">
        <v>0</v>
      </c>
      <c r="H34" s="10">
        <v>0</v>
      </c>
      <c r="I34" s="12">
        <v>0</v>
      </c>
      <c r="J34" s="10">
        <v>0</v>
      </c>
      <c r="K34" s="12">
        <v>0</v>
      </c>
      <c r="L34" s="10">
        <v>2.3307404528763228E-2</v>
      </c>
      <c r="M34" s="12">
        <v>0.10167167014909313</v>
      </c>
      <c r="N34" s="10">
        <v>0</v>
      </c>
      <c r="O34" s="12">
        <v>0</v>
      </c>
      <c r="P34" s="10">
        <v>0</v>
      </c>
      <c r="Q34" s="12">
        <v>0</v>
      </c>
      <c r="R34" s="10">
        <v>0</v>
      </c>
      <c r="S34" s="12">
        <v>8.442052034040224E-3</v>
      </c>
      <c r="T34" s="10">
        <v>9.7267121261767793E-3</v>
      </c>
      <c r="U34" s="12">
        <v>7.5244376825141122E-3</v>
      </c>
      <c r="V34" s="10">
        <v>9.1761435152611136E-4</v>
      </c>
      <c r="W34" s="12">
        <v>1.1011372218313335E-3</v>
      </c>
      <c r="X34" s="10">
        <v>0.35456618542968932</v>
      </c>
      <c r="Y34" s="12">
        <v>0</v>
      </c>
      <c r="Z34" s="10">
        <v>3.6704574061044454E-3</v>
      </c>
      <c r="AA34" s="12">
        <v>3.6704574061044453E-4</v>
      </c>
      <c r="AB34" s="10">
        <v>2.0187515733574449E-3</v>
      </c>
      <c r="AC34" s="12">
        <v>0.38282870745669362</v>
      </c>
      <c r="AD34" s="10">
        <v>0</v>
      </c>
      <c r="AE34" s="12">
        <v>7.3409148122088907E-4</v>
      </c>
      <c r="AF34" s="10">
        <v>1.8352287030522227E-4</v>
      </c>
      <c r="AG34" s="12">
        <v>7.3409148122088907E-4</v>
      </c>
      <c r="AH34" s="10">
        <v>4.7899469149663011E-2</v>
      </c>
      <c r="AI34" s="12">
        <v>24.450568487894458</v>
      </c>
      <c r="AJ34" s="10">
        <v>6.0164302572161024</v>
      </c>
      <c r="AK34" s="12">
        <v>192.04659001654827</v>
      </c>
      <c r="AL34" s="10">
        <v>2.8956238476757967</v>
      </c>
      <c r="AM34" s="12">
        <v>0</v>
      </c>
      <c r="AN34" s="13">
        <v>127.83615872276805</v>
      </c>
      <c r="AO34" s="12">
        <v>0</v>
      </c>
      <c r="AP34" s="13">
        <v>0.58635557062518506</v>
      </c>
      <c r="AQ34" s="12">
        <v>-7.8784658682019613</v>
      </c>
      <c r="AR34" s="14">
        <v>0.82183807956719557</v>
      </c>
      <c r="AS34" s="12">
        <v>0</v>
      </c>
      <c r="AT34" s="14">
        <v>-2.2583849051318688E-2</v>
      </c>
      <c r="AU34" s="12">
        <v>-3.3276264718277763E-2</v>
      </c>
      <c r="AV34" s="14">
        <v>-4.379684361308462E-2</v>
      </c>
      <c r="AW34" s="12">
        <v>1.8352287030522227E-4</v>
      </c>
      <c r="AX34" s="14">
        <v>-7.2834442481875321</v>
      </c>
      <c r="AY34" s="12">
        <v>-1.178547353482332E-3</v>
      </c>
      <c r="AZ34" s="14">
        <v>-7.2426645840325141E-2</v>
      </c>
      <c r="BA34" s="12">
        <v>-17.584005614398684</v>
      </c>
      <c r="BB34" s="14">
        <v>4.5025298659510086E-4</v>
      </c>
      <c r="BC34" s="12">
        <v>2.2022744436626671E-3</v>
      </c>
      <c r="BD34" s="15">
        <v>-1.3457594540176299</v>
      </c>
      <c r="BE34" s="16">
        <f t="shared" si="0"/>
        <v>321.33752409363672</v>
      </c>
    </row>
    <row r="35" spans="1:57" x14ac:dyDescent="0.15">
      <c r="A35" s="1">
        <v>27</v>
      </c>
      <c r="B35" s="5" t="s">
        <v>30</v>
      </c>
      <c r="C35" s="20" t="s">
        <v>62</v>
      </c>
      <c r="D35" s="10">
        <v>0.86421836508983108</v>
      </c>
      <c r="E35" s="11">
        <v>3.1638051901169154E-2</v>
      </c>
      <c r="F35" s="10">
        <v>5.3285140044074357E-3</v>
      </c>
      <c r="G35" s="12">
        <v>2.0647991767078815E-2</v>
      </c>
      <c r="H35" s="10">
        <v>0</v>
      </c>
      <c r="I35" s="12">
        <v>0</v>
      </c>
      <c r="J35" s="10">
        <v>0</v>
      </c>
      <c r="K35" s="12">
        <v>0</v>
      </c>
      <c r="L35" s="10">
        <v>1.1532902498289344</v>
      </c>
      <c r="M35" s="12">
        <v>8.0260742191386986E-2</v>
      </c>
      <c r="N35" s="10">
        <v>0.50154638066484991</v>
      </c>
      <c r="O35" s="12">
        <v>0.27375240697643199</v>
      </c>
      <c r="P35" s="10">
        <v>0.28174517798304316</v>
      </c>
      <c r="Q35" s="12">
        <v>0.16718212688828329</v>
      </c>
      <c r="R35" s="10">
        <v>2.1647088142905207E-2</v>
      </c>
      <c r="S35" s="12">
        <v>5.2219437243192868</v>
      </c>
      <c r="T35" s="10">
        <v>2.7162100137466907</v>
      </c>
      <c r="U35" s="12">
        <v>5.9699338776879802</v>
      </c>
      <c r="V35" s="10">
        <v>1.3114805093347801</v>
      </c>
      <c r="W35" s="12">
        <v>5.7691155061468748</v>
      </c>
      <c r="X35" s="10">
        <v>3.7016520724367901</v>
      </c>
      <c r="Y35" s="12">
        <v>0</v>
      </c>
      <c r="Z35" s="10">
        <v>1.3954046049041973</v>
      </c>
      <c r="AA35" s="12">
        <v>1.1629481814619227</v>
      </c>
      <c r="AB35" s="10">
        <v>0.25343744733462864</v>
      </c>
      <c r="AC35" s="12">
        <v>1.2255582210137104</v>
      </c>
      <c r="AD35" s="10">
        <v>9.241641476394145</v>
      </c>
      <c r="AE35" s="12">
        <v>4.6497945330960384</v>
      </c>
      <c r="AF35" s="10">
        <v>1.6938013891510135</v>
      </c>
      <c r="AG35" s="12">
        <v>2.8783966587558418</v>
      </c>
      <c r="AH35" s="10">
        <v>0.46058342925596774</v>
      </c>
      <c r="AI35" s="12">
        <v>0.27008905359840185</v>
      </c>
      <c r="AJ35" s="10">
        <v>1.8599844196634705</v>
      </c>
      <c r="AK35" s="12">
        <v>3.1058576003189842</v>
      </c>
      <c r="AL35" s="10">
        <v>1.2758460719303053</v>
      </c>
      <c r="AM35" s="12">
        <v>0.72867429010271689</v>
      </c>
      <c r="AN35" s="13">
        <v>233.54577152405039</v>
      </c>
      <c r="AO35" s="12">
        <v>0</v>
      </c>
      <c r="AP35" s="13">
        <v>0.7529856352478258</v>
      </c>
      <c r="AQ35" s="12">
        <v>3.6799701902428836</v>
      </c>
      <c r="AR35" s="14">
        <v>4.6718822576735066</v>
      </c>
      <c r="AS35" s="12">
        <v>0</v>
      </c>
      <c r="AT35" s="14">
        <v>-8.6984827401273723E-2</v>
      </c>
      <c r="AU35" s="12">
        <v>6.1453148181662073E-2</v>
      </c>
      <c r="AV35" s="14">
        <v>-1.8297867730574056</v>
      </c>
      <c r="AW35" s="12">
        <v>0.54350321662039458</v>
      </c>
      <c r="AX35" s="14">
        <v>7.8308276132429366</v>
      </c>
      <c r="AY35" s="12">
        <v>-8.4789844118452667E-2</v>
      </c>
      <c r="AZ35" s="14">
        <v>0.19612821259023239</v>
      </c>
      <c r="BA35" s="12">
        <v>-13.17197315348205</v>
      </c>
      <c r="BB35" s="14">
        <v>0.46307709679014664</v>
      </c>
      <c r="BC35" s="12">
        <v>14.74200005744372</v>
      </c>
      <c r="BD35" s="15">
        <v>-7.6315693253220065</v>
      </c>
      <c r="BE35" s="16">
        <f t="shared" si="0"/>
        <v>301.97610520479464</v>
      </c>
    </row>
    <row r="36" spans="1:57" x14ac:dyDescent="0.15">
      <c r="A36" s="1">
        <v>28</v>
      </c>
      <c r="B36" s="6" t="s">
        <v>31</v>
      </c>
      <c r="C36" s="20" t="s">
        <v>63</v>
      </c>
      <c r="D36" s="10">
        <v>3.1988891380907987</v>
      </c>
      <c r="E36" s="11">
        <v>6.3376245516238119E-2</v>
      </c>
      <c r="F36" s="10">
        <v>3.9028309385705964E-2</v>
      </c>
      <c r="G36" s="12">
        <v>0.10705930739748699</v>
      </c>
      <c r="H36" s="10">
        <v>0</v>
      </c>
      <c r="I36" s="12">
        <v>0</v>
      </c>
      <c r="J36" s="10">
        <v>0</v>
      </c>
      <c r="K36" s="12">
        <v>0</v>
      </c>
      <c r="L36" s="10">
        <v>2.8655372478330721</v>
      </c>
      <c r="M36" s="12">
        <v>0.32189403796100607</v>
      </c>
      <c r="N36" s="10">
        <v>1.1271662196899299</v>
      </c>
      <c r="O36" s="12">
        <v>0.5993888982722182</v>
      </c>
      <c r="P36" s="10">
        <v>0.96389182446165567</v>
      </c>
      <c r="Q36" s="12">
        <v>0.27928514973257479</v>
      </c>
      <c r="R36" s="10">
        <v>0.11636881238857283</v>
      </c>
      <c r="S36" s="12">
        <v>17.540539634742789</v>
      </c>
      <c r="T36" s="10">
        <v>5.110560182221846</v>
      </c>
      <c r="U36" s="12">
        <v>12.678113566321805</v>
      </c>
      <c r="V36" s="10">
        <v>17.206829686600784</v>
      </c>
      <c r="W36" s="12">
        <v>8.3194749410722757</v>
      </c>
      <c r="X36" s="10">
        <v>20.383161177982416</v>
      </c>
      <c r="Y36" s="12">
        <v>3.5805788427253183E-4</v>
      </c>
      <c r="Z36" s="10">
        <v>9.9156969891592244</v>
      </c>
      <c r="AA36" s="12">
        <v>5.3651393379396168</v>
      </c>
      <c r="AB36" s="10">
        <v>1.7158133814339722</v>
      </c>
      <c r="AC36" s="12">
        <v>6.9513357652669328</v>
      </c>
      <c r="AD36" s="10">
        <v>13.916635788020493</v>
      </c>
      <c r="AE36" s="12">
        <v>5.3207401602898221</v>
      </c>
      <c r="AF36" s="10">
        <v>4.4055442080892311</v>
      </c>
      <c r="AG36" s="12">
        <v>6.4128167073210438</v>
      </c>
      <c r="AH36" s="10">
        <v>4.5083068208754478</v>
      </c>
      <c r="AI36" s="12">
        <v>6.7440202502731363</v>
      </c>
      <c r="AJ36" s="10">
        <v>16.071786193456862</v>
      </c>
      <c r="AK36" s="12">
        <v>3.7159247229803354</v>
      </c>
      <c r="AL36" s="10">
        <v>1.7741768165703951</v>
      </c>
      <c r="AM36" s="12">
        <v>9.6976397376372514</v>
      </c>
      <c r="AN36" s="13">
        <v>618.69466327642454</v>
      </c>
      <c r="AO36" s="12">
        <v>0</v>
      </c>
      <c r="AP36" s="13">
        <v>1.6828720560808995E-2</v>
      </c>
      <c r="AQ36" s="12">
        <v>-34.478181431029931</v>
      </c>
      <c r="AR36" s="14">
        <v>-3.3619120134328107</v>
      </c>
      <c r="AS36" s="12">
        <v>0</v>
      </c>
      <c r="AT36" s="14">
        <v>3.3005882002044427</v>
      </c>
      <c r="AU36" s="12">
        <v>1.751839206555927</v>
      </c>
      <c r="AV36" s="14">
        <v>-0.70314931449720897</v>
      </c>
      <c r="AW36" s="12">
        <v>1.0917356884020037</v>
      </c>
      <c r="AX36" s="14">
        <v>40.475692862856953</v>
      </c>
      <c r="AY36" s="12">
        <v>0.79090273972042935</v>
      </c>
      <c r="AZ36" s="14">
        <v>9.1254324893830923</v>
      </c>
      <c r="BA36" s="12">
        <v>-15.446321040064333</v>
      </c>
      <c r="BB36" s="14">
        <v>2.4880006155640388</v>
      </c>
      <c r="BC36" s="12">
        <v>46.518164208918783</v>
      </c>
      <c r="BD36" s="15">
        <v>-327.78976561885889</v>
      </c>
      <c r="BE36" s="16">
        <f t="shared" si="0"/>
        <v>529.91101790757693</v>
      </c>
    </row>
    <row r="37" spans="1:57" x14ac:dyDescent="0.15">
      <c r="A37" s="1">
        <v>29</v>
      </c>
      <c r="B37" s="5" t="s">
        <v>32</v>
      </c>
      <c r="C37" s="20" t="s">
        <v>64</v>
      </c>
      <c r="D37" s="10">
        <v>4.0469203239775844</v>
      </c>
      <c r="E37" s="11">
        <v>0.32639726988029222</v>
      </c>
      <c r="F37" s="10">
        <v>0.18928722667125294</v>
      </c>
      <c r="G37" s="12">
        <v>0.48003008785236578</v>
      </c>
      <c r="H37" s="10">
        <v>0</v>
      </c>
      <c r="I37" s="12">
        <v>0</v>
      </c>
      <c r="J37" s="10">
        <v>0</v>
      </c>
      <c r="K37" s="12">
        <v>0</v>
      </c>
      <c r="L37" s="10">
        <v>0.6252565818221939</v>
      </c>
      <c r="M37" s="12">
        <v>1.6215509127090184</v>
      </c>
      <c r="N37" s="10">
        <v>3.47152193968595</v>
      </c>
      <c r="O37" s="12">
        <v>1.3986383900287833</v>
      </c>
      <c r="P37" s="10">
        <v>1.380956122299922</v>
      </c>
      <c r="Q37" s="12">
        <v>0.32465803043155178</v>
      </c>
      <c r="R37" s="10">
        <v>0.15943028280120847</v>
      </c>
      <c r="S37" s="12">
        <v>5.5238244891996882</v>
      </c>
      <c r="T37" s="10">
        <v>0.74903245592422307</v>
      </c>
      <c r="U37" s="12">
        <v>1.0591968242829375</v>
      </c>
      <c r="V37" s="10">
        <v>14.907021315154449</v>
      </c>
      <c r="W37" s="12">
        <v>1.7154698429410029</v>
      </c>
      <c r="X37" s="10">
        <v>17.386017276092513</v>
      </c>
      <c r="Y37" s="12">
        <v>4.4640479184338368E-2</v>
      </c>
      <c r="Z37" s="10">
        <v>4.2596872832068335</v>
      </c>
      <c r="AA37" s="12">
        <v>5.1539462331008847</v>
      </c>
      <c r="AB37" s="10">
        <v>0.57481863780872067</v>
      </c>
      <c r="AC37" s="12">
        <v>8.4645885237783407</v>
      </c>
      <c r="AD37" s="10">
        <v>5.9418217033803113</v>
      </c>
      <c r="AE37" s="12">
        <v>4.5834756939140151</v>
      </c>
      <c r="AF37" s="10">
        <v>4.2654847480359681</v>
      </c>
      <c r="AG37" s="12">
        <v>5.3925119108197839</v>
      </c>
      <c r="AH37" s="10">
        <v>3.1341094866303014</v>
      </c>
      <c r="AI37" s="12">
        <v>8.2486329588930687</v>
      </c>
      <c r="AJ37" s="10">
        <v>3.8843014355203516</v>
      </c>
      <c r="AK37" s="12">
        <v>3.02482727460111</v>
      </c>
      <c r="AL37" s="10">
        <v>4.2582379169995486</v>
      </c>
      <c r="AM37" s="12">
        <v>0.48466805971567367</v>
      </c>
      <c r="AN37" s="13">
        <v>172.89170626121813</v>
      </c>
      <c r="AO37" s="12">
        <v>0</v>
      </c>
      <c r="AP37" s="13">
        <v>0.3968364675542807</v>
      </c>
      <c r="AQ37" s="12">
        <v>-23.927004257151101</v>
      </c>
      <c r="AR37" s="14">
        <v>-8.7910047355833036</v>
      </c>
      <c r="AS37" s="12">
        <v>0</v>
      </c>
      <c r="AT37" s="14">
        <v>1.581444535719869</v>
      </c>
      <c r="AU37" s="12">
        <v>0.42407407888205478</v>
      </c>
      <c r="AV37" s="14">
        <v>0.19321453848429243</v>
      </c>
      <c r="AW37" s="12">
        <v>0.18742514084056644</v>
      </c>
      <c r="AX37" s="14">
        <v>9.6214573481288728</v>
      </c>
      <c r="AY37" s="12">
        <v>2.1855248337955352E-2</v>
      </c>
      <c r="AZ37" s="14">
        <v>2.1397298499030173</v>
      </c>
      <c r="BA37" s="12">
        <v>-0.93140195415761662</v>
      </c>
      <c r="BB37" s="14">
        <v>6.2197835874743007E-2</v>
      </c>
      <c r="BC37" s="12">
        <v>0.67453503286984018</v>
      </c>
      <c r="BD37" s="15">
        <v>-3.6426332966827273</v>
      </c>
      <c r="BE37" s="16">
        <f t="shared" si="0"/>
        <v>267.98339381158303</v>
      </c>
    </row>
    <row r="38" spans="1:57" x14ac:dyDescent="0.15">
      <c r="A38" s="1">
        <v>30</v>
      </c>
      <c r="B38" s="6" t="s">
        <v>33</v>
      </c>
      <c r="C38" s="20" t="s">
        <v>162</v>
      </c>
      <c r="D38" s="10">
        <v>0.1724217929386318</v>
      </c>
      <c r="E38" s="11">
        <v>5.430607651610451E-3</v>
      </c>
      <c r="F38" s="10">
        <v>1.3576519129026127E-3</v>
      </c>
      <c r="G38" s="12">
        <v>4.8875468864494048E-3</v>
      </c>
      <c r="H38" s="10">
        <v>0</v>
      </c>
      <c r="I38" s="12">
        <v>0</v>
      </c>
      <c r="J38" s="10">
        <v>0</v>
      </c>
      <c r="K38" s="12">
        <v>0</v>
      </c>
      <c r="L38" s="10">
        <v>0.20419084770055293</v>
      </c>
      <c r="M38" s="12">
        <v>3.448435858772636E-2</v>
      </c>
      <c r="N38" s="10">
        <v>0.13006305325607029</v>
      </c>
      <c r="O38" s="12">
        <v>7.1684021001257939E-2</v>
      </c>
      <c r="P38" s="10">
        <v>7.3041672914160569E-2</v>
      </c>
      <c r="Q38" s="12">
        <v>5.5663728429007117E-2</v>
      </c>
      <c r="R38" s="10">
        <v>5.9736684167714955E-3</v>
      </c>
      <c r="S38" s="12">
        <v>0.77739148532803592</v>
      </c>
      <c r="T38" s="10">
        <v>0.47300592645527023</v>
      </c>
      <c r="U38" s="12">
        <v>1.1572624905581868</v>
      </c>
      <c r="V38" s="10">
        <v>0.56831309074103353</v>
      </c>
      <c r="W38" s="12">
        <v>0.28510690170954861</v>
      </c>
      <c r="X38" s="10">
        <v>1.1018702925117603</v>
      </c>
      <c r="Y38" s="12">
        <v>1.520570142450926E-2</v>
      </c>
      <c r="Z38" s="10">
        <v>0.47789347334171967</v>
      </c>
      <c r="AA38" s="12">
        <v>0.30655780193340992</v>
      </c>
      <c r="AB38" s="10">
        <v>9.9108589641890732E-2</v>
      </c>
      <c r="AC38" s="12">
        <v>1.0714588896627417</v>
      </c>
      <c r="AD38" s="10">
        <v>0.74616549133127597</v>
      </c>
      <c r="AE38" s="12">
        <v>0.50857640657331871</v>
      </c>
      <c r="AF38" s="10">
        <v>0.31578983494114771</v>
      </c>
      <c r="AG38" s="12">
        <v>0.68724339831130254</v>
      </c>
      <c r="AH38" s="10">
        <v>0.17323638408637337</v>
      </c>
      <c r="AI38" s="12">
        <v>4.0740418602381601</v>
      </c>
      <c r="AJ38" s="10">
        <v>1.3962092272290469</v>
      </c>
      <c r="AK38" s="12">
        <v>34.874819277877144</v>
      </c>
      <c r="AL38" s="10">
        <v>11.031193322716307</v>
      </c>
      <c r="AM38" s="12">
        <v>1.0630414478027457</v>
      </c>
      <c r="AN38" s="13">
        <v>334.52950429494246</v>
      </c>
      <c r="AO38" s="12">
        <v>0</v>
      </c>
      <c r="AP38" s="13">
        <v>1.2368208926542799</v>
      </c>
      <c r="AQ38" s="12">
        <v>-4.6214090938367294</v>
      </c>
      <c r="AR38" s="14">
        <v>5.1132458057087216E-2</v>
      </c>
      <c r="AS38" s="12">
        <v>0</v>
      </c>
      <c r="AT38" s="14">
        <v>-1.6451418968290603E-2</v>
      </c>
      <c r="AU38" s="12">
        <v>1.7428098528114815E-2</v>
      </c>
      <c r="AV38" s="14">
        <v>-0.93716435997661673</v>
      </c>
      <c r="AW38" s="12">
        <v>2.4511501038825517E-2</v>
      </c>
      <c r="AX38" s="14">
        <v>1.1823952492920551</v>
      </c>
      <c r="AY38" s="12">
        <v>-1.5332848299394596E-2</v>
      </c>
      <c r="AZ38" s="14">
        <v>0.3356437180035749</v>
      </c>
      <c r="BA38" s="12">
        <v>-4.9357874954635195</v>
      </c>
      <c r="BB38" s="14">
        <v>4.2930240746926397E-2</v>
      </c>
      <c r="BC38" s="12">
        <v>2.8024650786135727</v>
      </c>
      <c r="BD38" s="15">
        <v>-0.84623235698750554</v>
      </c>
      <c r="BE38" s="16">
        <f t="shared" si="0"/>
        <v>390.81314420245485</v>
      </c>
    </row>
    <row r="39" spans="1:57" x14ac:dyDescent="0.15">
      <c r="A39" s="1">
        <v>31</v>
      </c>
      <c r="B39" s="6" t="s">
        <v>34</v>
      </c>
      <c r="C39" s="20" t="s">
        <v>163</v>
      </c>
      <c r="D39" s="10">
        <v>6.7068510105686305E-2</v>
      </c>
      <c r="E39" s="11">
        <v>8.9424680140915078E-3</v>
      </c>
      <c r="F39" s="10">
        <v>7.4520566784095894E-4</v>
      </c>
      <c r="G39" s="12">
        <v>4.4712340070457539E-3</v>
      </c>
      <c r="H39" s="10">
        <v>0</v>
      </c>
      <c r="I39" s="12">
        <v>0</v>
      </c>
      <c r="J39" s="10">
        <v>0</v>
      </c>
      <c r="K39" s="12">
        <v>0</v>
      </c>
      <c r="L39" s="10">
        <v>0.16937460250499511</v>
      </c>
      <c r="M39" s="12">
        <v>0.12764308510590142</v>
      </c>
      <c r="N39" s="10">
        <v>0.33523609257588283</v>
      </c>
      <c r="O39" s="12">
        <v>0.65567452974749518</v>
      </c>
      <c r="P39" s="10">
        <v>0.90638300799970339</v>
      </c>
      <c r="Q39" s="12">
        <v>7.1859117970378181E-2</v>
      </c>
      <c r="R39" s="10">
        <v>1.0113505492127299E-2</v>
      </c>
      <c r="S39" s="12">
        <v>0.39943023796275395</v>
      </c>
      <c r="T39" s="10">
        <v>0.3444979344476205</v>
      </c>
      <c r="U39" s="12">
        <v>0.59414183317434177</v>
      </c>
      <c r="V39" s="10">
        <v>0.279665041345457</v>
      </c>
      <c r="W39" s="12">
        <v>0.16064505039600099</v>
      </c>
      <c r="X39" s="10">
        <v>0.61862716226054471</v>
      </c>
      <c r="Y39" s="12">
        <v>2.8743647188151271E-3</v>
      </c>
      <c r="Z39" s="10">
        <v>0.57721501871909697</v>
      </c>
      <c r="AA39" s="12">
        <v>0.12785600101099881</v>
      </c>
      <c r="AB39" s="10">
        <v>2.2888459797972313E-2</v>
      </c>
      <c r="AC39" s="12">
        <v>0.19119848277748031</v>
      </c>
      <c r="AD39" s="10">
        <v>0.15404465733798109</v>
      </c>
      <c r="AE39" s="12">
        <v>0.11508104670515379</v>
      </c>
      <c r="AF39" s="10">
        <v>0.13051744982471652</v>
      </c>
      <c r="AG39" s="12">
        <v>0.212490073287222</v>
      </c>
      <c r="AH39" s="10">
        <v>0.18065914547515818</v>
      </c>
      <c r="AI39" s="12">
        <v>5.3548350132000329E-2</v>
      </c>
      <c r="AJ39" s="10">
        <v>0.81312584156703505</v>
      </c>
      <c r="AK39" s="12">
        <v>0.30840868853360826</v>
      </c>
      <c r="AL39" s="10">
        <v>9.5279867531094048E-2</v>
      </c>
      <c r="AM39" s="12">
        <v>0.16969397636264125</v>
      </c>
      <c r="AN39" s="13">
        <v>33.6287897147064</v>
      </c>
      <c r="AO39" s="12">
        <v>270.83882541554868</v>
      </c>
      <c r="AP39" s="13">
        <v>28.8486147293643</v>
      </c>
      <c r="AQ39" s="12">
        <v>-3.0700032668630306</v>
      </c>
      <c r="AR39" s="14">
        <v>-0.16222004767229248</v>
      </c>
      <c r="AS39" s="12">
        <v>0</v>
      </c>
      <c r="AT39" s="14">
        <v>-5.758797881585892E-2</v>
      </c>
      <c r="AU39" s="12">
        <v>-6.2312142113747568E-3</v>
      </c>
      <c r="AV39" s="14">
        <v>-0.74070200689951282</v>
      </c>
      <c r="AW39" s="12">
        <v>6.7951706222063599E-3</v>
      </c>
      <c r="AX39" s="14">
        <v>-1.0711299907604459</v>
      </c>
      <c r="AY39" s="12">
        <v>7.8426356460496241E-3</v>
      </c>
      <c r="AZ39" s="14">
        <v>-8.4287390924492028E-2</v>
      </c>
      <c r="BA39" s="12">
        <v>-2.4268287309622627</v>
      </c>
      <c r="BB39" s="14">
        <v>3.2092931624008385E-2</v>
      </c>
      <c r="BC39" s="12">
        <v>2.4769571819507989</v>
      </c>
      <c r="BD39" s="15">
        <v>-1.5023323451813864</v>
      </c>
      <c r="BE39" s="16">
        <f t="shared" si="0"/>
        <v>334.62799484973061</v>
      </c>
    </row>
    <row r="40" spans="1:57" x14ac:dyDescent="0.15">
      <c r="A40" s="1">
        <v>32</v>
      </c>
      <c r="B40" s="6" t="s">
        <v>35</v>
      </c>
      <c r="C40" s="20" t="s">
        <v>164</v>
      </c>
      <c r="D40" s="10">
        <v>2.0374061718386832E-2</v>
      </c>
      <c r="E40" s="11">
        <v>9.8584169605097564E-4</v>
      </c>
      <c r="F40" s="10">
        <v>7.6676576359520343E-4</v>
      </c>
      <c r="G40" s="12">
        <v>9.8584169605097564E-4</v>
      </c>
      <c r="H40" s="10">
        <v>0</v>
      </c>
      <c r="I40" s="12">
        <v>0</v>
      </c>
      <c r="J40" s="10">
        <v>0</v>
      </c>
      <c r="K40" s="12">
        <v>0</v>
      </c>
      <c r="L40" s="10">
        <v>8.2153474670914661E-2</v>
      </c>
      <c r="M40" s="12">
        <v>7.2295057710404899E-3</v>
      </c>
      <c r="N40" s="10">
        <v>1.8840530191196424E-2</v>
      </c>
      <c r="O40" s="12">
        <v>2.4426966468818621E-2</v>
      </c>
      <c r="P40" s="10">
        <v>2.5522346131097485E-2</v>
      </c>
      <c r="Q40" s="12">
        <v>4.0529047504317883E-3</v>
      </c>
      <c r="R40" s="10">
        <v>1.6430694934182928E-3</v>
      </c>
      <c r="S40" s="12">
        <v>0.16233526594972733</v>
      </c>
      <c r="T40" s="10">
        <v>0.3069253813705371</v>
      </c>
      <c r="U40" s="12">
        <v>0.28315564269908577</v>
      </c>
      <c r="V40" s="10">
        <v>0.17701335342426411</v>
      </c>
      <c r="W40" s="12">
        <v>0.13987998287301065</v>
      </c>
      <c r="X40" s="10">
        <v>0.78987827446928738</v>
      </c>
      <c r="Y40" s="12">
        <v>5.3673603451664231E-3</v>
      </c>
      <c r="Z40" s="10">
        <v>0.2210476158478743</v>
      </c>
      <c r="AA40" s="12">
        <v>7.2514133642860662E-2</v>
      </c>
      <c r="AB40" s="10">
        <v>1.5992543069271382E-2</v>
      </c>
      <c r="AC40" s="12">
        <v>8.5110999759067579E-2</v>
      </c>
      <c r="AD40" s="10">
        <v>6.8023077027517323E-2</v>
      </c>
      <c r="AE40" s="12">
        <v>6.5613241770503816E-2</v>
      </c>
      <c r="AF40" s="10">
        <v>8.9711594340638787E-2</v>
      </c>
      <c r="AG40" s="12">
        <v>6.1998488884983577E-2</v>
      </c>
      <c r="AH40" s="10">
        <v>3.603799088897456E-2</v>
      </c>
      <c r="AI40" s="12">
        <v>0.11895823132348442</v>
      </c>
      <c r="AJ40" s="10">
        <v>0.96820608348828607</v>
      </c>
      <c r="AK40" s="12">
        <v>5.328036215290612</v>
      </c>
      <c r="AL40" s="10">
        <v>1.5883005103043496E-2</v>
      </c>
      <c r="AM40" s="12">
        <v>5.936957769551432E-2</v>
      </c>
      <c r="AN40" s="13">
        <v>21.052101729337448</v>
      </c>
      <c r="AO40" s="12">
        <v>301.72900979065241</v>
      </c>
      <c r="AP40" s="13">
        <v>0.43398942219488512</v>
      </c>
      <c r="AQ40" s="12">
        <v>-0.64392416650485795</v>
      </c>
      <c r="AR40" s="14">
        <v>-0.42519442520994677</v>
      </c>
      <c r="AS40" s="12">
        <v>0</v>
      </c>
      <c r="AT40" s="14">
        <v>-0.28707502751167946</v>
      </c>
      <c r="AU40" s="12">
        <v>-2.0950128658774877E-2</v>
      </c>
      <c r="AV40" s="14">
        <v>-0.102867378218454</v>
      </c>
      <c r="AW40" s="12">
        <v>9.5562034814662772E-2</v>
      </c>
      <c r="AX40" s="14">
        <v>2.2449007844431268E-2</v>
      </c>
      <c r="AY40" s="12">
        <v>-2.6970938798043585E-3</v>
      </c>
      <c r="AZ40" s="14">
        <v>0.13958860889987745</v>
      </c>
      <c r="BA40" s="12">
        <v>-0.64105400277293323</v>
      </c>
      <c r="BB40" s="14">
        <v>0.12132775302073252</v>
      </c>
      <c r="BC40" s="12">
        <v>0.90741251223180919</v>
      </c>
      <c r="BD40" s="15">
        <v>-1.1056818280724747</v>
      </c>
      <c r="BE40" s="16">
        <f t="shared" si="0"/>
        <v>330.53003617578213</v>
      </c>
    </row>
    <row r="41" spans="1:57" x14ac:dyDescent="0.15">
      <c r="A41" s="1">
        <v>33</v>
      </c>
      <c r="B41" s="6" t="s">
        <v>36</v>
      </c>
      <c r="C41" s="20" t="s">
        <v>165</v>
      </c>
      <c r="D41" s="10">
        <v>0.56403247481465357</v>
      </c>
      <c r="E41" s="11">
        <v>1.0677618617329898</v>
      </c>
      <c r="F41" s="10">
        <v>3.6831826140265457E-2</v>
      </c>
      <c r="G41" s="12">
        <v>9.9482040212187595E-2</v>
      </c>
      <c r="H41" s="10">
        <v>0</v>
      </c>
      <c r="I41" s="12">
        <v>0</v>
      </c>
      <c r="J41" s="10">
        <v>0</v>
      </c>
      <c r="K41" s="12">
        <v>0</v>
      </c>
      <c r="L41" s="10">
        <v>0.54534573949348941</v>
      </c>
      <c r="M41" s="12">
        <v>6.4955814169035806</v>
      </c>
      <c r="N41" s="10">
        <v>0.16538212129648611</v>
      </c>
      <c r="O41" s="12">
        <v>0.1686319883088625</v>
      </c>
      <c r="P41" s="10">
        <v>0.19733914691818702</v>
      </c>
      <c r="Q41" s="12">
        <v>1.8838395781741659</v>
      </c>
      <c r="R41" s="10">
        <v>8.8468602003578811E-3</v>
      </c>
      <c r="S41" s="12">
        <v>1.0002368471425032</v>
      </c>
      <c r="T41" s="10">
        <v>1.4933138921869396</v>
      </c>
      <c r="U41" s="12">
        <v>1.8610905090875316</v>
      </c>
      <c r="V41" s="10">
        <v>1.728929250584226</v>
      </c>
      <c r="W41" s="12">
        <v>1.2640177196470517</v>
      </c>
      <c r="X41" s="10">
        <v>2.9819335320226683</v>
      </c>
      <c r="Y41" s="12">
        <v>7.7635711962324256E-3</v>
      </c>
      <c r="Z41" s="10">
        <v>2.4543717870135717</v>
      </c>
      <c r="AA41" s="12">
        <v>0.32372286406615675</v>
      </c>
      <c r="AB41" s="10">
        <v>5.5247739210398196E-2</v>
      </c>
      <c r="AC41" s="12">
        <v>0.4410791728464144</v>
      </c>
      <c r="AD41" s="10">
        <v>0.18343693803191033</v>
      </c>
      <c r="AE41" s="12">
        <v>0.37337361008857345</v>
      </c>
      <c r="AF41" s="10">
        <v>0.47267510213340674</v>
      </c>
      <c r="AG41" s="12">
        <v>0.44956493671206377</v>
      </c>
      <c r="AH41" s="10">
        <v>7.8538452799095465E-2</v>
      </c>
      <c r="AI41" s="12">
        <v>0.10345409989398092</v>
      </c>
      <c r="AJ41" s="10">
        <v>1.8672291467775757</v>
      </c>
      <c r="AK41" s="12">
        <v>8.0742945922490783</v>
      </c>
      <c r="AL41" s="10">
        <v>2.3613894808261375</v>
      </c>
      <c r="AM41" s="12">
        <v>0.16068786894527581</v>
      </c>
      <c r="AN41" s="13">
        <v>8.0629200577057603</v>
      </c>
      <c r="AO41" s="12">
        <v>392.02531906527082</v>
      </c>
      <c r="AP41" s="13">
        <v>19.40694196074017</v>
      </c>
      <c r="AQ41" s="12">
        <v>0.3491149112687586</v>
      </c>
      <c r="AR41" s="14">
        <v>0.33635325630781115</v>
      </c>
      <c r="AS41" s="12">
        <v>-1.2520645209715534E-2</v>
      </c>
      <c r="AT41" s="14">
        <v>-0.47103714879667608</v>
      </c>
      <c r="AU41" s="12">
        <v>3.6436629738215475E-3</v>
      </c>
      <c r="AV41" s="14">
        <v>-0.22778286091827316</v>
      </c>
      <c r="AW41" s="12">
        <v>6.4997340247527277E-3</v>
      </c>
      <c r="AX41" s="14">
        <v>0.51096912580687381</v>
      </c>
      <c r="AY41" s="12">
        <v>-4.498315839362799E-3</v>
      </c>
      <c r="AZ41" s="14">
        <v>0.29010013144207553</v>
      </c>
      <c r="BA41" s="12">
        <v>-0.22619620112773878</v>
      </c>
      <c r="BB41" s="14">
        <v>6.7980145501969009E-3</v>
      </c>
      <c r="BC41" s="12">
        <v>2.8979786342029459</v>
      </c>
      <c r="BD41" s="15">
        <v>-1.0199311743075108</v>
      </c>
      <c r="BE41" s="16">
        <f t="shared" si="0"/>
        <v>460.90409837575083</v>
      </c>
    </row>
    <row r="42" spans="1:57" x14ac:dyDescent="0.15">
      <c r="A42" s="1">
        <v>34</v>
      </c>
      <c r="B42" s="6" t="s">
        <v>37</v>
      </c>
      <c r="C42" s="20" t="s">
        <v>166</v>
      </c>
      <c r="D42" s="10">
        <v>1.2367951422140242</v>
      </c>
      <c r="E42" s="11">
        <v>0.69715801764717533</v>
      </c>
      <c r="F42" s="10">
        <v>1.3927152132102006E-2</v>
      </c>
      <c r="G42" s="12">
        <v>6.0511074780857009E-2</v>
      </c>
      <c r="H42" s="10">
        <v>0</v>
      </c>
      <c r="I42" s="12">
        <v>0</v>
      </c>
      <c r="J42" s="10">
        <v>0</v>
      </c>
      <c r="K42" s="12">
        <v>0</v>
      </c>
      <c r="L42" s="10">
        <v>0.29215003035731224</v>
      </c>
      <c r="M42" s="12">
        <v>3.9020038301147868</v>
      </c>
      <c r="N42" s="10">
        <v>0.18361429305196555</v>
      </c>
      <c r="O42" s="12">
        <v>0.22811714699132599</v>
      </c>
      <c r="P42" s="10">
        <v>0.28158460460192447</v>
      </c>
      <c r="Q42" s="12">
        <v>1.1313009668685621</v>
      </c>
      <c r="R42" s="10">
        <v>9.2847680880680048E-3</v>
      </c>
      <c r="S42" s="12">
        <v>0.85611965060323614</v>
      </c>
      <c r="T42" s="10">
        <v>0.94384470081463723</v>
      </c>
      <c r="U42" s="12">
        <v>1.2220675790398476</v>
      </c>
      <c r="V42" s="10">
        <v>1.192292288274664</v>
      </c>
      <c r="W42" s="12">
        <v>0.52635030126840687</v>
      </c>
      <c r="X42" s="10">
        <v>3.0983911438716598</v>
      </c>
      <c r="Y42" s="12">
        <v>3.201644168299312E-4</v>
      </c>
      <c r="Z42" s="10">
        <v>1.7572224017710776</v>
      </c>
      <c r="AA42" s="12">
        <v>0.32016441682993124</v>
      </c>
      <c r="AB42" s="10">
        <v>3.3297099350312852E-2</v>
      </c>
      <c r="AC42" s="12">
        <v>0.53531490493964495</v>
      </c>
      <c r="AD42" s="10">
        <v>0.13655012377796569</v>
      </c>
      <c r="AE42" s="12">
        <v>0.26941835676238712</v>
      </c>
      <c r="AF42" s="10">
        <v>0.37747384744248896</v>
      </c>
      <c r="AG42" s="12">
        <v>0.32832860945909448</v>
      </c>
      <c r="AH42" s="10">
        <v>0.10229253117716304</v>
      </c>
      <c r="AI42" s="12">
        <v>1.3515740856475547</v>
      </c>
      <c r="AJ42" s="10">
        <v>1.2363148955887795</v>
      </c>
      <c r="AK42" s="12">
        <v>12.805936344363591</v>
      </c>
      <c r="AL42" s="10">
        <v>2.6335124106345997</v>
      </c>
      <c r="AM42" s="12">
        <v>0.37059031248064539</v>
      </c>
      <c r="AN42" s="13">
        <v>19.06947291301595</v>
      </c>
      <c r="AO42" s="12">
        <v>718.39276251121203</v>
      </c>
      <c r="AP42" s="13">
        <v>4.1744637488370584</v>
      </c>
      <c r="AQ42" s="12">
        <v>-1.6371071501643479</v>
      </c>
      <c r="AR42" s="14">
        <v>0.24149216992803169</v>
      </c>
      <c r="AS42" s="12">
        <v>0</v>
      </c>
      <c r="AT42" s="14">
        <v>-0.10321511752001157</v>
      </c>
      <c r="AU42" s="12">
        <v>-1.8287641850231618E-3</v>
      </c>
      <c r="AV42" s="14">
        <v>-1.0898806654360202</v>
      </c>
      <c r="AW42" s="12">
        <v>-6.4371384366345005E-4</v>
      </c>
      <c r="AX42" s="14">
        <v>0.638282120751689</v>
      </c>
      <c r="AY42" s="12">
        <v>-1.2545194982438635E-2</v>
      </c>
      <c r="AZ42" s="14">
        <v>-1.0298405556044157</v>
      </c>
      <c r="BA42" s="12">
        <v>-1.4688149556104451</v>
      </c>
      <c r="BB42" s="14">
        <v>4.6138379038465419E-2</v>
      </c>
      <c r="BC42" s="12">
        <v>2.5501095800504023</v>
      </c>
      <c r="BD42" s="15">
        <v>-1.795078866781219</v>
      </c>
      <c r="BE42" s="16">
        <f t="shared" si="0"/>
        <v>776.10758963406874</v>
      </c>
    </row>
    <row r="43" spans="1:57" x14ac:dyDescent="0.15">
      <c r="A43" s="1">
        <v>35</v>
      </c>
      <c r="B43" s="6" t="s">
        <v>38</v>
      </c>
      <c r="C43" s="20" t="s">
        <v>167</v>
      </c>
      <c r="D43" s="10">
        <v>0.66698715377655504</v>
      </c>
      <c r="E43" s="11">
        <v>0.55850129141530813</v>
      </c>
      <c r="F43" s="10">
        <v>1.2723650523849947E-2</v>
      </c>
      <c r="G43" s="12">
        <v>6.7859469460533048E-2</v>
      </c>
      <c r="H43" s="10">
        <v>0</v>
      </c>
      <c r="I43" s="12">
        <v>0</v>
      </c>
      <c r="J43" s="10">
        <v>0</v>
      </c>
      <c r="K43" s="12">
        <v>0</v>
      </c>
      <c r="L43" s="10">
        <v>0.52100000566080296</v>
      </c>
      <c r="M43" s="12">
        <v>3.3686422816740262</v>
      </c>
      <c r="N43" s="10">
        <v>0.62948586802204987</v>
      </c>
      <c r="O43" s="12">
        <v>0.96811354950767037</v>
      </c>
      <c r="P43" s="10">
        <v>0.64511140375309384</v>
      </c>
      <c r="Q43" s="12">
        <v>0.99065896534817632</v>
      </c>
      <c r="R43" s="10">
        <v>1.3616538279909591E-2</v>
      </c>
      <c r="S43" s="12">
        <v>5.718722855623013</v>
      </c>
      <c r="T43" s="10">
        <v>2.8974207684135496</v>
      </c>
      <c r="U43" s="12">
        <v>2.7378170820178878</v>
      </c>
      <c r="V43" s="10">
        <v>3.4751191465841393</v>
      </c>
      <c r="W43" s="12">
        <v>1.0790548531980815</v>
      </c>
      <c r="X43" s="10">
        <v>6.1169507948256143</v>
      </c>
      <c r="Y43" s="12">
        <v>1.6518423487103438E-2</v>
      </c>
      <c r="Z43" s="10">
        <v>1.6618873359660149</v>
      </c>
      <c r="AA43" s="12">
        <v>0.36228920702120104</v>
      </c>
      <c r="AB43" s="10">
        <v>0.30045672991407069</v>
      </c>
      <c r="AC43" s="12">
        <v>2.0775265864117798</v>
      </c>
      <c r="AD43" s="10">
        <v>0.85360069479302092</v>
      </c>
      <c r="AE43" s="12">
        <v>2.7893813499303324</v>
      </c>
      <c r="AF43" s="10">
        <v>0.99289118473832572</v>
      </c>
      <c r="AG43" s="12">
        <v>5.1785257632069284</v>
      </c>
      <c r="AH43" s="10">
        <v>2.0118993363413957</v>
      </c>
      <c r="AI43" s="12">
        <v>1.3567429453326312</v>
      </c>
      <c r="AJ43" s="10">
        <v>1.2527215217516825</v>
      </c>
      <c r="AK43" s="12">
        <v>6.212043340845967</v>
      </c>
      <c r="AL43" s="10">
        <v>4.5200210431129388</v>
      </c>
      <c r="AM43" s="12">
        <v>0.19822108184524126</v>
      </c>
      <c r="AN43" s="13">
        <v>53.172805204985963</v>
      </c>
      <c r="AO43" s="12">
        <v>285.98168005670971</v>
      </c>
      <c r="AP43" s="13">
        <v>1.4908993306805929</v>
      </c>
      <c r="AQ43" s="12">
        <v>-4.2975507699658646</v>
      </c>
      <c r="AR43" s="14">
        <v>0.33139417179397651</v>
      </c>
      <c r="AS43" s="12">
        <v>0</v>
      </c>
      <c r="AT43" s="14">
        <v>-5.1699711129649148E-2</v>
      </c>
      <c r="AU43" s="12">
        <v>-4.8100379133691612E-3</v>
      </c>
      <c r="AV43" s="14">
        <v>-0.71692807574891748</v>
      </c>
      <c r="AW43" s="12">
        <v>9.8217653166560986E-3</v>
      </c>
      <c r="AX43" s="14">
        <v>1.2027123180214707</v>
      </c>
      <c r="AY43" s="12">
        <v>1.2301463326371796E-2</v>
      </c>
      <c r="AZ43" s="14">
        <v>-4.2184708586685216E-2</v>
      </c>
      <c r="BA43" s="12">
        <v>0.33925386273727565</v>
      </c>
      <c r="BB43" s="14">
        <v>4.2765710823457495E-2</v>
      </c>
      <c r="BC43" s="12">
        <v>1.8489473208605105</v>
      </c>
      <c r="BD43" s="15">
        <v>-1.4139064621067632</v>
      </c>
      <c r="BE43" s="16">
        <f t="shared" si="0"/>
        <v>398.15801366258768</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136.7640639218333</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136.7640639218333</v>
      </c>
    </row>
    <row r="45" spans="1:57" ht="14" customHeight="1" x14ac:dyDescent="0.15">
      <c r="A45" s="1">
        <v>37</v>
      </c>
      <c r="B45" s="95" t="s">
        <v>82</v>
      </c>
      <c r="C45" s="95"/>
      <c r="D45" s="10">
        <v>6779.04</v>
      </c>
      <c r="E45" s="11">
        <v>9.39</v>
      </c>
      <c r="F45" s="10">
        <v>3.7324371174700444</v>
      </c>
      <c r="G45" s="12">
        <v>29.573023102648666</v>
      </c>
      <c r="H45" s="10">
        <v>0</v>
      </c>
      <c r="I45" s="12">
        <v>169.35</v>
      </c>
      <c r="J45" s="10">
        <v>54.79</v>
      </c>
      <c r="K45" s="12">
        <v>268.6946652550576</v>
      </c>
      <c r="L45" s="10">
        <v>0</v>
      </c>
      <c r="M45" s="12">
        <v>221.54</v>
      </c>
      <c r="N45" s="10">
        <v>31.281718295929704</v>
      </c>
      <c r="O45" s="12">
        <v>12.809778942693153</v>
      </c>
      <c r="P45" s="10">
        <v>91.561383197822892</v>
      </c>
      <c r="Q45" s="12">
        <v>30.307791051523417</v>
      </c>
      <c r="R45" s="10">
        <v>28.582922329454831</v>
      </c>
      <c r="S45" s="12">
        <v>1871.9</v>
      </c>
      <c r="T45" s="10">
        <v>356.03772643478567</v>
      </c>
      <c r="U45" s="12">
        <v>206.71171735316852</v>
      </c>
      <c r="V45" s="10">
        <v>3633.3321149285548</v>
      </c>
      <c r="W45" s="12">
        <v>42.546666998106197</v>
      </c>
      <c r="X45" s="10">
        <v>257.57014412958216</v>
      </c>
      <c r="Y45" s="12">
        <v>206.32968302299463</v>
      </c>
      <c r="Z45" s="10">
        <v>31.635864227017155</v>
      </c>
      <c r="AA45" s="12">
        <v>110.05330931066118</v>
      </c>
      <c r="AB45" s="10">
        <v>4.2683424514879658</v>
      </c>
      <c r="AC45" s="12">
        <v>46.135686239585489</v>
      </c>
      <c r="AD45" s="10">
        <v>7.0080885893286373</v>
      </c>
      <c r="AE45" s="12">
        <v>48.490805697004653</v>
      </c>
      <c r="AF45" s="10">
        <v>78.756173264748128</v>
      </c>
      <c r="AG45" s="12">
        <v>130.88805336948468</v>
      </c>
      <c r="AH45" s="10">
        <v>124.73814345723683</v>
      </c>
      <c r="AI45" s="12">
        <v>50.295745494524368</v>
      </c>
      <c r="AJ45" s="10">
        <v>118.92577324848249</v>
      </c>
      <c r="AK45" s="12">
        <v>59.734854171674471</v>
      </c>
      <c r="AL45" s="10">
        <v>180.84685837085101</v>
      </c>
      <c r="AM45" s="12">
        <v>33.862623559099589</v>
      </c>
      <c r="AN45" s="27"/>
      <c r="AO45" s="27"/>
      <c r="AP45" s="27"/>
      <c r="AQ45" s="27"/>
      <c r="AR45" s="27"/>
      <c r="AS45" s="27"/>
      <c r="AT45" s="27"/>
      <c r="AU45" s="27"/>
      <c r="AV45" s="27"/>
      <c r="AW45" s="27"/>
      <c r="AX45" s="27"/>
      <c r="AY45" s="27"/>
      <c r="AZ45" s="27"/>
      <c r="BA45" s="27"/>
      <c r="BB45" s="27"/>
      <c r="BC45" s="27"/>
      <c r="BD45" s="27"/>
      <c r="BE45" s="35"/>
    </row>
    <row r="46" spans="1:57" ht="14" customHeight="1" x14ac:dyDescent="0.15">
      <c r="A46" s="1">
        <v>38</v>
      </c>
      <c r="B46" s="95" t="s">
        <v>83</v>
      </c>
      <c r="C46" s="95"/>
      <c r="D46" s="17">
        <f>SUM(D9:D45)</f>
        <v>9902.7489906877345</v>
      </c>
      <c r="E46" s="18">
        <f t="shared" ref="E46:AM46" si="1">SUM(E9:E45)</f>
        <v>36.066002087103513</v>
      </c>
      <c r="F46" s="17">
        <f t="shared" si="1"/>
        <v>13.263318553391482</v>
      </c>
      <c r="G46" s="18">
        <f t="shared" si="1"/>
        <v>46.541565606076816</v>
      </c>
      <c r="H46" s="17">
        <f t="shared" si="1"/>
        <v>0</v>
      </c>
      <c r="I46" s="18">
        <f t="shared" si="1"/>
        <v>221.98641911318597</v>
      </c>
      <c r="J46" s="17">
        <f t="shared" si="1"/>
        <v>71.522396053484016</v>
      </c>
      <c r="K46" s="18">
        <f t="shared" si="1"/>
        <v>361.27746505850723</v>
      </c>
      <c r="L46" s="17">
        <f t="shared" si="1"/>
        <v>89.182980773059711</v>
      </c>
      <c r="M46" s="18">
        <f t="shared" si="1"/>
        <v>337.08262738005709</v>
      </c>
      <c r="N46" s="17">
        <f t="shared" si="1"/>
        <v>756.50243545185674</v>
      </c>
      <c r="O46" s="18">
        <f t="shared" si="1"/>
        <v>442.66261012609067</v>
      </c>
      <c r="P46" s="17">
        <f t="shared" si="1"/>
        <v>869.77120755091084</v>
      </c>
      <c r="Q46" s="18">
        <f t="shared" si="1"/>
        <v>237.97451336998563</v>
      </c>
      <c r="R46" s="17">
        <f t="shared" si="1"/>
        <v>37.513231801483144</v>
      </c>
      <c r="S46" s="18">
        <f t="shared" si="1"/>
        <v>10654.159655537891</v>
      </c>
      <c r="T46" s="17">
        <f t="shared" si="1"/>
        <v>932.86297250658697</v>
      </c>
      <c r="U46" s="18">
        <f t="shared" si="1"/>
        <v>851.3869564312663</v>
      </c>
      <c r="V46" s="17">
        <f t="shared" si="1"/>
        <v>6055.0228339335463</v>
      </c>
      <c r="W46" s="18">
        <f t="shared" si="1"/>
        <v>345.72933752447437</v>
      </c>
      <c r="X46" s="17">
        <f t="shared" si="1"/>
        <v>1271.2924996506129</v>
      </c>
      <c r="Y46" s="18">
        <f t="shared" si="1"/>
        <v>299.92500836809319</v>
      </c>
      <c r="Z46" s="17">
        <f t="shared" si="1"/>
        <v>314.22117421609715</v>
      </c>
      <c r="AA46" s="18">
        <f t="shared" si="1"/>
        <v>294.18587679677887</v>
      </c>
      <c r="AB46" s="17">
        <f t="shared" si="1"/>
        <v>28.23525631434137</v>
      </c>
      <c r="AC46" s="18">
        <f t="shared" si="1"/>
        <v>321.33752409363638</v>
      </c>
      <c r="AD46" s="17">
        <f t="shared" si="1"/>
        <v>301.97610520479458</v>
      </c>
      <c r="AE46" s="18">
        <f t="shared" si="1"/>
        <v>529.91101790757648</v>
      </c>
      <c r="AF46" s="17">
        <f t="shared" si="1"/>
        <v>267.98339381158308</v>
      </c>
      <c r="AG46" s="18">
        <f t="shared" si="1"/>
        <v>390.81314420245496</v>
      </c>
      <c r="AH46" s="17">
        <f t="shared" si="1"/>
        <v>334.6279948497309</v>
      </c>
      <c r="AI46" s="18">
        <f t="shared" si="1"/>
        <v>330.53003617578156</v>
      </c>
      <c r="AJ46" s="17">
        <f t="shared" si="1"/>
        <v>460.90409837575118</v>
      </c>
      <c r="AK46" s="18">
        <f t="shared" si="1"/>
        <v>776.10758963406874</v>
      </c>
      <c r="AL46" s="17">
        <f t="shared" si="1"/>
        <v>398.15801366258768</v>
      </c>
      <c r="AM46" s="18">
        <f t="shared" si="1"/>
        <v>136.76406392183338</v>
      </c>
      <c r="AN46" s="35">
        <f>SUM(AN9:AN44)</f>
        <v>9209.2401478877382</v>
      </c>
      <c r="AO46" s="35">
        <f t="shared" ref="AO46:BD46" si="2">SUM(AO9:AO44)</f>
        <v>2105.731660761227</v>
      </c>
      <c r="AP46" s="35">
        <f t="shared" si="2"/>
        <v>3834.4405984948903</v>
      </c>
      <c r="AQ46" s="35">
        <f t="shared" si="2"/>
        <v>-2255.5130011603974</v>
      </c>
      <c r="AR46" s="35">
        <f t="shared" si="2"/>
        <v>173.44187426937211</v>
      </c>
      <c r="AS46" s="35">
        <f t="shared" si="2"/>
        <v>-1.0512466379311611E-2</v>
      </c>
      <c r="AT46" s="35">
        <f t="shared" si="2"/>
        <v>-13.996874525426719</v>
      </c>
      <c r="AU46" s="35">
        <f t="shared" si="2"/>
        <v>89.496878741445457</v>
      </c>
      <c r="AV46" s="35">
        <f t="shared" si="2"/>
        <v>27.130560601958656</v>
      </c>
      <c r="AW46" s="35">
        <f t="shared" si="2"/>
        <v>2.4716844468323642</v>
      </c>
      <c r="AX46" s="35">
        <f t="shared" si="2"/>
        <v>1223.4316841100144</v>
      </c>
      <c r="AY46" s="35">
        <f t="shared" si="2"/>
        <v>8.4062207321592588</v>
      </c>
      <c r="AZ46" s="35">
        <f t="shared" si="2"/>
        <v>316.63179296982491</v>
      </c>
      <c r="BA46" s="35">
        <f t="shared" si="2"/>
        <v>-2373.3023913821257</v>
      </c>
      <c r="BB46" s="35">
        <f t="shared" si="2"/>
        <v>32.764201029376679</v>
      </c>
      <c r="BC46" s="35">
        <f t="shared" si="2"/>
        <v>11314.995143566788</v>
      </c>
      <c r="BD46" s="35">
        <f t="shared" si="2"/>
        <v>-8364.6375744663146</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118</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120</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121</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119</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70</v>
      </c>
      <c r="AV7" s="99" t="s">
        <v>71</v>
      </c>
      <c r="AW7" s="91" t="s">
        <v>72</v>
      </c>
      <c r="AX7" s="99" t="s">
        <v>73</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124.17252740309706</v>
      </c>
      <c r="E9" s="11">
        <v>0.37622735895808729</v>
      </c>
      <c r="F9" s="10">
        <v>0.94319323943446054</v>
      </c>
      <c r="G9" s="12">
        <v>6.8245893020304205E-2</v>
      </c>
      <c r="H9" s="10">
        <v>0</v>
      </c>
      <c r="I9" s="12">
        <v>0</v>
      </c>
      <c r="J9" s="10">
        <v>0</v>
      </c>
      <c r="K9" s="12">
        <v>16.729888877041407</v>
      </c>
      <c r="L9" s="10">
        <v>24.95610249551466</v>
      </c>
      <c r="M9" s="12">
        <v>4.5497262013536134E-2</v>
      </c>
      <c r="N9" s="10">
        <v>19.815807501587816</v>
      </c>
      <c r="O9" s="12">
        <v>1.0779351307822407</v>
      </c>
      <c r="P9" s="10">
        <v>1.1006837617890086</v>
      </c>
      <c r="Q9" s="12">
        <v>1.3999157542626501E-2</v>
      </c>
      <c r="R9" s="10">
        <v>1.7498946928283126E-3</v>
      </c>
      <c r="S9" s="12">
        <v>497.54930790656704</v>
      </c>
      <c r="T9" s="10">
        <v>0.58096503801900001</v>
      </c>
      <c r="U9" s="12">
        <v>1.0166888165332495</v>
      </c>
      <c r="V9" s="10">
        <v>6.2996208941819267</v>
      </c>
      <c r="W9" s="12">
        <v>0.17848925866848789</v>
      </c>
      <c r="X9" s="10">
        <v>9.6244208105557214E-2</v>
      </c>
      <c r="Y9" s="12">
        <v>0</v>
      </c>
      <c r="Z9" s="10">
        <v>0.86444797825718644</v>
      </c>
      <c r="AA9" s="12">
        <v>8.5744839948587337E-2</v>
      </c>
      <c r="AB9" s="10">
        <v>0</v>
      </c>
      <c r="AC9" s="12">
        <v>1.1829288123519395</v>
      </c>
      <c r="AD9" s="10">
        <v>0.2607343092314186</v>
      </c>
      <c r="AE9" s="12">
        <v>31.771088042990844</v>
      </c>
      <c r="AF9" s="10">
        <v>1.3911662807985088</v>
      </c>
      <c r="AG9" s="12">
        <v>0.34472925448717762</v>
      </c>
      <c r="AH9" s="10">
        <v>0.82770018970779191</v>
      </c>
      <c r="AI9" s="12">
        <v>4.1262516856891613</v>
      </c>
      <c r="AJ9" s="10">
        <v>1.2914222833072948</v>
      </c>
      <c r="AK9" s="12">
        <v>1.7358955352856864</v>
      </c>
      <c r="AL9" s="10">
        <v>0.21173725783222588</v>
      </c>
      <c r="AM9" s="12">
        <v>0</v>
      </c>
      <c r="AN9" s="13">
        <v>291.31371898859334</v>
      </c>
      <c r="AO9" s="12">
        <v>0</v>
      </c>
      <c r="AP9" s="13">
        <v>28.693023278305841</v>
      </c>
      <c r="AQ9" s="12">
        <v>-0.19503689454124751</v>
      </c>
      <c r="AR9" s="14">
        <v>0.24109033877417252</v>
      </c>
      <c r="AS9" s="12">
        <v>0</v>
      </c>
      <c r="AT9" s="14">
        <v>1.2064467783674182</v>
      </c>
      <c r="AU9" s="12">
        <v>44.63808212196345</v>
      </c>
      <c r="AV9" s="14">
        <v>2.4457245489615786</v>
      </c>
      <c r="AW9" s="12">
        <v>0</v>
      </c>
      <c r="AX9" s="14">
        <v>-63.754713165421734</v>
      </c>
      <c r="AY9" s="12">
        <v>-24.073969985254433</v>
      </c>
      <c r="AZ9" s="14">
        <v>91.856848525569333</v>
      </c>
      <c r="BA9" s="12">
        <v>-57.021309860122962</v>
      </c>
      <c r="BB9" s="14">
        <v>1.7498946928283126E-3</v>
      </c>
      <c r="BC9" s="12">
        <v>253.4214993100891</v>
      </c>
      <c r="BD9" s="15">
        <v>-295.52081760863592</v>
      </c>
      <c r="BE9" s="16">
        <f>SUM(D9:BD9)</f>
        <v>1012.3693568387778</v>
      </c>
    </row>
    <row r="10" spans="1:57" x14ac:dyDescent="0.15">
      <c r="A10" s="1">
        <v>2</v>
      </c>
      <c r="B10" s="5" t="s">
        <v>9</v>
      </c>
      <c r="C10" s="20" t="s">
        <v>42</v>
      </c>
      <c r="D10" s="10">
        <v>5.1166963121645178E-3</v>
      </c>
      <c r="E10" s="11">
        <v>47.56424039606889</v>
      </c>
      <c r="F10" s="10">
        <v>2.2740872498508971E-3</v>
      </c>
      <c r="G10" s="12">
        <v>1.1370436249254485E-3</v>
      </c>
      <c r="H10" s="10">
        <v>0</v>
      </c>
      <c r="I10" s="12">
        <v>0</v>
      </c>
      <c r="J10" s="10">
        <v>0</v>
      </c>
      <c r="K10" s="12">
        <v>6.6436367442514035E-2</v>
      </c>
      <c r="L10" s="10">
        <v>0</v>
      </c>
      <c r="M10" s="12">
        <v>8.6983837306796805E-2</v>
      </c>
      <c r="N10" s="10">
        <v>8.4709750056945893E-2</v>
      </c>
      <c r="O10" s="12">
        <v>2.0466785248658071E-2</v>
      </c>
      <c r="P10" s="10">
        <v>0.44287849190846218</v>
      </c>
      <c r="Q10" s="12">
        <v>0.15350088936493556</v>
      </c>
      <c r="R10" s="10">
        <v>1.1370436249254485E-3</v>
      </c>
      <c r="S10" s="12">
        <v>215.99223846902569</v>
      </c>
      <c r="T10" s="10">
        <v>0.1591861074895628</v>
      </c>
      <c r="U10" s="12">
        <v>0.19784559073702801</v>
      </c>
      <c r="V10" s="10">
        <v>0.11370436249254486</v>
      </c>
      <c r="W10" s="12">
        <v>6.992818293291507E-2</v>
      </c>
      <c r="X10" s="10">
        <v>0.15975462930202552</v>
      </c>
      <c r="Y10" s="12">
        <v>0</v>
      </c>
      <c r="Z10" s="10">
        <v>0.10176540443082763</v>
      </c>
      <c r="AA10" s="12">
        <v>0.16032315111448822</v>
      </c>
      <c r="AB10" s="10">
        <v>8.5278271869408638E-3</v>
      </c>
      <c r="AC10" s="12">
        <v>4.3776179559629765E-2</v>
      </c>
      <c r="AD10" s="10">
        <v>1.1370436249254486E-2</v>
      </c>
      <c r="AE10" s="12">
        <v>0.11370436249254486</v>
      </c>
      <c r="AF10" s="10">
        <v>3.467983056022618E-2</v>
      </c>
      <c r="AG10" s="12">
        <v>1.8761219811269901E-2</v>
      </c>
      <c r="AH10" s="10">
        <v>0.11597844974239573</v>
      </c>
      <c r="AI10" s="12">
        <v>0.11597844974239573</v>
      </c>
      <c r="AJ10" s="10">
        <v>7.5044879245079604E-2</v>
      </c>
      <c r="AK10" s="12">
        <v>8.3572706432020458E-2</v>
      </c>
      <c r="AL10" s="10">
        <v>3.5248352372688897E-2</v>
      </c>
      <c r="AM10" s="12">
        <v>2.160382887358352E-2</v>
      </c>
      <c r="AN10" s="13">
        <v>19.437192246288078</v>
      </c>
      <c r="AO10" s="12">
        <v>0</v>
      </c>
      <c r="AP10" s="13">
        <v>0</v>
      </c>
      <c r="AQ10" s="12">
        <v>0.28089129375601218</v>
      </c>
      <c r="AR10" s="14">
        <v>-5.7569541057570298E-2</v>
      </c>
      <c r="AS10" s="12">
        <v>0</v>
      </c>
      <c r="AT10" s="14">
        <v>7.3119613414893134E-2</v>
      </c>
      <c r="AU10" s="12">
        <v>-53.442069443910718</v>
      </c>
      <c r="AV10" s="14">
        <v>21.209054636979367</v>
      </c>
      <c r="AW10" s="12">
        <v>5.6852181246272427E-4</v>
      </c>
      <c r="AX10" s="14">
        <v>1.9605063363643069</v>
      </c>
      <c r="AY10" s="12">
        <v>0.74149914001911077</v>
      </c>
      <c r="AZ10" s="14">
        <v>29.105962515846997</v>
      </c>
      <c r="BA10" s="12">
        <v>3.013165606052438E-2</v>
      </c>
      <c r="BB10" s="14">
        <v>1.8222249562190422E-3</v>
      </c>
      <c r="BC10" s="12">
        <v>11.685397333358832</v>
      </c>
      <c r="BD10" s="15">
        <v>-14.69354636341987</v>
      </c>
      <c r="BE10" s="16">
        <f t="shared" ref="BE10:BE44" si="0">SUM(D10:BD10)</f>
        <v>282.39483397847084</v>
      </c>
    </row>
    <row r="11" spans="1:57" x14ac:dyDescent="0.15">
      <c r="A11" s="1">
        <v>3</v>
      </c>
      <c r="B11" s="5" t="s">
        <v>10</v>
      </c>
      <c r="C11" s="20" t="s">
        <v>43</v>
      </c>
      <c r="D11" s="10">
        <v>12.772774002455099</v>
      </c>
      <c r="E11" s="11">
        <v>0</v>
      </c>
      <c r="F11" s="10">
        <v>0.3673306085005511</v>
      </c>
      <c r="G11" s="12">
        <v>0</v>
      </c>
      <c r="H11" s="10">
        <v>0</v>
      </c>
      <c r="I11" s="12">
        <v>0</v>
      </c>
      <c r="J11" s="10">
        <v>0</v>
      </c>
      <c r="K11" s="12">
        <v>0</v>
      </c>
      <c r="L11" s="10">
        <v>0</v>
      </c>
      <c r="M11" s="12">
        <v>0</v>
      </c>
      <c r="N11" s="10">
        <v>0</v>
      </c>
      <c r="O11" s="12">
        <v>0</v>
      </c>
      <c r="P11" s="10">
        <v>0</v>
      </c>
      <c r="Q11" s="12">
        <v>0</v>
      </c>
      <c r="R11" s="10">
        <v>0</v>
      </c>
      <c r="S11" s="12">
        <v>249.88353388140928</v>
      </c>
      <c r="T11" s="10">
        <v>0</v>
      </c>
      <c r="U11" s="12">
        <v>6.3134948336032212E-2</v>
      </c>
      <c r="V11" s="10">
        <v>0</v>
      </c>
      <c r="W11" s="12">
        <v>0</v>
      </c>
      <c r="X11" s="10">
        <v>0</v>
      </c>
      <c r="Y11" s="12">
        <v>0</v>
      </c>
      <c r="Z11" s="10">
        <v>0</v>
      </c>
      <c r="AA11" s="12">
        <v>0</v>
      </c>
      <c r="AB11" s="10">
        <v>0</v>
      </c>
      <c r="AC11" s="12">
        <v>0</v>
      </c>
      <c r="AD11" s="10">
        <v>0</v>
      </c>
      <c r="AE11" s="12">
        <v>0.69104070724166167</v>
      </c>
      <c r="AF11" s="10">
        <v>0</v>
      </c>
      <c r="AG11" s="12">
        <v>0</v>
      </c>
      <c r="AH11" s="10">
        <v>0</v>
      </c>
      <c r="AI11" s="12">
        <v>0</v>
      </c>
      <c r="AJ11" s="10">
        <v>0</v>
      </c>
      <c r="AK11" s="12">
        <v>0</v>
      </c>
      <c r="AL11" s="10">
        <v>0</v>
      </c>
      <c r="AM11" s="12">
        <v>0</v>
      </c>
      <c r="AN11" s="13">
        <v>6.0908006521997624</v>
      </c>
      <c r="AO11" s="12">
        <v>0</v>
      </c>
      <c r="AP11" s="13">
        <v>0</v>
      </c>
      <c r="AQ11" s="12">
        <v>0.24825820042066069</v>
      </c>
      <c r="AR11" s="14">
        <v>-1.2777151387702479</v>
      </c>
      <c r="AS11" s="12">
        <v>0</v>
      </c>
      <c r="AT11" s="14">
        <v>1.4799729206022585</v>
      </c>
      <c r="AU11" s="12">
        <v>11.704243781505284</v>
      </c>
      <c r="AV11" s="14">
        <v>-33.960973218297845</v>
      </c>
      <c r="AW11" s="12">
        <v>0</v>
      </c>
      <c r="AX11" s="14">
        <v>7.8800470008022954</v>
      </c>
      <c r="AY11" s="12">
        <v>-0.13951117949902658</v>
      </c>
      <c r="AZ11" s="14">
        <v>23.747151033433532</v>
      </c>
      <c r="BA11" s="12">
        <v>-2.9900749003346223E-2</v>
      </c>
      <c r="BB11" s="14">
        <v>-6.3962940178960339E-4</v>
      </c>
      <c r="BC11" s="12">
        <v>81.285672028565685</v>
      </c>
      <c r="BD11" s="15">
        <v>-271.0406425603619</v>
      </c>
      <c r="BE11" s="16">
        <f t="shared" si="0"/>
        <v>89.764577290137936</v>
      </c>
    </row>
    <row r="12" spans="1:57" x14ac:dyDescent="0.15">
      <c r="A12" s="1">
        <v>4</v>
      </c>
      <c r="B12" s="5" t="s">
        <v>11</v>
      </c>
      <c r="C12" s="20" t="s">
        <v>156</v>
      </c>
      <c r="D12" s="10">
        <v>4.7682192488718256</v>
      </c>
      <c r="E12" s="11">
        <v>37.587576833302535</v>
      </c>
      <c r="F12" s="10">
        <v>2.18893003008653E-3</v>
      </c>
      <c r="G12" s="12">
        <v>1.4592866867243533E-3</v>
      </c>
      <c r="H12" s="10">
        <v>0</v>
      </c>
      <c r="I12" s="12">
        <v>0</v>
      </c>
      <c r="J12" s="10">
        <v>0</v>
      </c>
      <c r="K12" s="12">
        <v>0.10619886627945489</v>
      </c>
      <c r="L12" s="10">
        <v>8.9619618374242163E-2</v>
      </c>
      <c r="M12" s="12">
        <v>0.30863913424220074</v>
      </c>
      <c r="N12" s="10">
        <v>1.1674293493794827E-2</v>
      </c>
      <c r="O12" s="12">
        <v>2.18893003008653E-3</v>
      </c>
      <c r="P12" s="10">
        <v>0.15614367547950583</v>
      </c>
      <c r="Q12" s="12">
        <v>2.9185733734487067E-3</v>
      </c>
      <c r="R12" s="10">
        <v>0</v>
      </c>
      <c r="S12" s="12">
        <v>0.13206544514855398</v>
      </c>
      <c r="T12" s="10">
        <v>2.4807873674314009E-2</v>
      </c>
      <c r="U12" s="12">
        <v>4.4508243945092778E-2</v>
      </c>
      <c r="V12" s="10">
        <v>1.1075985952237843</v>
      </c>
      <c r="W12" s="12">
        <v>5.1075034035352367E-3</v>
      </c>
      <c r="X12" s="10">
        <v>1.5322510210605711E-2</v>
      </c>
      <c r="Y12" s="12">
        <v>0</v>
      </c>
      <c r="Z12" s="10">
        <v>5.1075034035352367E-3</v>
      </c>
      <c r="AA12" s="12">
        <v>1.3863223523881358E-2</v>
      </c>
      <c r="AB12" s="10">
        <v>0</v>
      </c>
      <c r="AC12" s="12">
        <v>5.1075034035352367E-3</v>
      </c>
      <c r="AD12" s="10">
        <v>4.37786006017306E-3</v>
      </c>
      <c r="AE12" s="12">
        <v>1.0215006807070473E-2</v>
      </c>
      <c r="AF12" s="10">
        <v>7.2964334336217676E-3</v>
      </c>
      <c r="AG12" s="12">
        <v>3.6482167168108838E-3</v>
      </c>
      <c r="AH12" s="10">
        <v>5.1075034035352367E-3</v>
      </c>
      <c r="AI12" s="12">
        <v>7.2964334336217667E-4</v>
      </c>
      <c r="AJ12" s="10">
        <v>0</v>
      </c>
      <c r="AK12" s="12">
        <v>7.2964334336217667E-4</v>
      </c>
      <c r="AL12" s="10">
        <v>2.9185733734487067E-3</v>
      </c>
      <c r="AM12" s="12">
        <v>7.2964334336217667E-4</v>
      </c>
      <c r="AN12" s="13">
        <v>0.17730333243700894</v>
      </c>
      <c r="AO12" s="12">
        <v>0</v>
      </c>
      <c r="AP12" s="13">
        <v>1.3155469480820046</v>
      </c>
      <c r="AQ12" s="12">
        <v>-0.52198204265899262</v>
      </c>
      <c r="AR12" s="14">
        <v>-0.16818113461005088</v>
      </c>
      <c r="AS12" s="12">
        <v>0</v>
      </c>
      <c r="AT12" s="14">
        <v>-9.6593771388001473E-2</v>
      </c>
      <c r="AU12" s="12">
        <v>-1.0785781120532037E-3</v>
      </c>
      <c r="AV12" s="14">
        <v>-16.20957568276501</v>
      </c>
      <c r="AW12" s="12">
        <v>0</v>
      </c>
      <c r="AX12" s="14">
        <v>1.5710005179416098</v>
      </c>
      <c r="AY12" s="12">
        <v>-3.0236150705372959</v>
      </c>
      <c r="AZ12" s="14">
        <v>11.396358358566944</v>
      </c>
      <c r="BA12" s="12">
        <v>-0.45703488757345956</v>
      </c>
      <c r="BB12" s="14">
        <v>-6.1111683847800641E-4</v>
      </c>
      <c r="BC12" s="12">
        <v>1.2549865505829438</v>
      </c>
      <c r="BD12" s="15">
        <v>-0.32259339985817997</v>
      </c>
      <c r="BE12" s="16">
        <f t="shared" si="0"/>
        <v>39.339998339194501</v>
      </c>
    </row>
    <row r="13" spans="1:57" x14ac:dyDescent="0.15">
      <c r="A13" s="1">
        <v>5</v>
      </c>
      <c r="B13" s="94" t="s">
        <v>12</v>
      </c>
      <c r="C13" s="20" t="s">
        <v>44</v>
      </c>
      <c r="D13" s="10">
        <v>0.19755223378524109</v>
      </c>
      <c r="E13" s="11">
        <v>1.1159959905686608E-2</v>
      </c>
      <c r="F13" s="10">
        <v>1.4868579326641405E-2</v>
      </c>
      <c r="G13" s="12">
        <v>7.7721135464400406E-3</v>
      </c>
      <c r="H13" s="10">
        <v>0</v>
      </c>
      <c r="I13" s="12">
        <v>2.4111547426098577E-3</v>
      </c>
      <c r="J13" s="10">
        <v>2.4111547426098577E-3</v>
      </c>
      <c r="K13" s="12">
        <v>4.1515043435753571E-4</v>
      </c>
      <c r="L13" s="10">
        <v>2.4996492231593999E-3</v>
      </c>
      <c r="M13" s="12">
        <v>8.8179826233687617</v>
      </c>
      <c r="N13" s="10">
        <v>0.19755223378524109</v>
      </c>
      <c r="O13" s="12">
        <v>0.19755222182814333</v>
      </c>
      <c r="P13" s="10">
        <v>0.25141125286144372</v>
      </c>
      <c r="Q13" s="12">
        <v>0.20162145536055517</v>
      </c>
      <c r="R13" s="10">
        <v>7.9713965163196454E-3</v>
      </c>
      <c r="S13" s="12">
        <v>78.683311857863586</v>
      </c>
      <c r="T13" s="10">
        <v>0.25141125286144372</v>
      </c>
      <c r="U13" s="12">
        <v>0.25141125286144372</v>
      </c>
      <c r="V13" s="10">
        <v>0.25141125286144372</v>
      </c>
      <c r="W13" s="12">
        <v>5.8511986164343173E-2</v>
      </c>
      <c r="X13" s="10">
        <v>0.19755223976378997</v>
      </c>
      <c r="Y13" s="12">
        <v>0</v>
      </c>
      <c r="Z13" s="10">
        <v>0.19755223378524109</v>
      </c>
      <c r="AA13" s="12">
        <v>8.8604013543607557E-2</v>
      </c>
      <c r="AB13" s="10">
        <v>1.7935646645630865E-3</v>
      </c>
      <c r="AC13" s="12">
        <v>0.16633922251207592</v>
      </c>
      <c r="AD13" s="10">
        <v>1.4171079964239464E-2</v>
      </c>
      <c r="AE13" s="12">
        <v>6.040519530312051E-2</v>
      </c>
      <c r="AF13" s="10">
        <v>0.14915091241232631</v>
      </c>
      <c r="AG13" s="12">
        <v>4.6056677986615807E-2</v>
      </c>
      <c r="AH13" s="10">
        <v>3.1608516195896878E-2</v>
      </c>
      <c r="AI13" s="12">
        <v>0.10404860214082227</v>
      </c>
      <c r="AJ13" s="10">
        <v>0.19755223378524109</v>
      </c>
      <c r="AK13" s="12">
        <v>0.25141125286144372</v>
      </c>
      <c r="AL13" s="10">
        <v>0.19755222780669221</v>
      </c>
      <c r="AM13" s="12">
        <v>5.9785488818769547E-4</v>
      </c>
      <c r="AN13" s="13">
        <v>7.7393080530154049E-2</v>
      </c>
      <c r="AO13" s="12">
        <v>0</v>
      </c>
      <c r="AP13" s="13">
        <v>0.19755222780669221</v>
      </c>
      <c r="AQ13" s="12">
        <v>0</v>
      </c>
      <c r="AR13" s="14">
        <v>0</v>
      </c>
      <c r="AS13" s="12">
        <v>0</v>
      </c>
      <c r="AT13" s="14">
        <v>0</v>
      </c>
      <c r="AU13" s="12">
        <v>0</v>
      </c>
      <c r="AV13" s="14">
        <v>0</v>
      </c>
      <c r="AW13" s="12">
        <v>0</v>
      </c>
      <c r="AX13" s="14">
        <v>0</v>
      </c>
      <c r="AY13" s="12">
        <v>0</v>
      </c>
      <c r="AZ13" s="14">
        <v>0</v>
      </c>
      <c r="BA13" s="12">
        <v>0</v>
      </c>
      <c r="BB13" s="14">
        <v>0</v>
      </c>
      <c r="BC13" s="12">
        <v>0</v>
      </c>
      <c r="BD13" s="15">
        <v>-91.388579917990171</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136.96121957452795</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-122.40996492560235</v>
      </c>
      <c r="AV14" s="14">
        <v>0.15634155049544204</v>
      </c>
      <c r="AW14" s="12">
        <v>0</v>
      </c>
      <c r="AX14" s="14">
        <v>0</v>
      </c>
      <c r="AY14" s="12">
        <v>0</v>
      </c>
      <c r="AZ14" s="14">
        <v>0.49487401247654184</v>
      </c>
      <c r="BA14" s="12">
        <v>0</v>
      </c>
      <c r="BB14" s="14">
        <v>0</v>
      </c>
      <c r="BC14" s="12">
        <v>2.1637836300713479E-2</v>
      </c>
      <c r="BD14" s="15">
        <v>0</v>
      </c>
      <c r="BE14" s="16">
        <f t="shared" si="0"/>
        <v>15.224108048198291</v>
      </c>
    </row>
    <row r="15" spans="1:57" x14ac:dyDescent="0.15">
      <c r="A15" s="1">
        <v>7</v>
      </c>
      <c r="B15" s="94"/>
      <c r="C15" s="20" t="s">
        <v>46</v>
      </c>
      <c r="D15" s="10">
        <v>2.1809053684338462</v>
      </c>
      <c r="E15" s="11">
        <v>1.6204812143068046E-2</v>
      </c>
      <c r="F15" s="10">
        <v>5.827664943675627E-2</v>
      </c>
      <c r="G15" s="12">
        <v>1.128549215579879E-2</v>
      </c>
      <c r="H15" s="10">
        <v>0</v>
      </c>
      <c r="I15" s="12">
        <v>10.73126814688837</v>
      </c>
      <c r="J15" s="10">
        <v>0</v>
      </c>
      <c r="K15" s="12">
        <v>0.17508123281483939</v>
      </c>
      <c r="L15" s="10">
        <v>1.4056120586950287</v>
      </c>
      <c r="M15" s="12">
        <v>71.934274390836791</v>
      </c>
      <c r="N15" s="10">
        <v>1.9488293531493408</v>
      </c>
      <c r="O15" s="12">
        <v>1.1704197717803946</v>
      </c>
      <c r="P15" s="10">
        <v>25.186205916423386</v>
      </c>
      <c r="Q15" s="12">
        <v>3.1212417695550938</v>
      </c>
      <c r="R15" s="10">
        <v>1.1574860855821283E-2</v>
      </c>
      <c r="S15" s="12">
        <v>2608.2964206481029</v>
      </c>
      <c r="T15" s="10">
        <v>5.8902963346516888</v>
      </c>
      <c r="U15" s="12">
        <v>4.5215764977270796</v>
      </c>
      <c r="V15" s="10">
        <v>5.6567766965729094</v>
      </c>
      <c r="W15" s="12">
        <v>0.24839378652290511</v>
      </c>
      <c r="X15" s="10">
        <v>2.7000379989194427</v>
      </c>
      <c r="Y15" s="12">
        <v>0</v>
      </c>
      <c r="Z15" s="10">
        <v>0.95396980519546903</v>
      </c>
      <c r="AA15" s="12">
        <v>0.37947911848641419</v>
      </c>
      <c r="AB15" s="10">
        <v>2.6043443436458745E-3</v>
      </c>
      <c r="AC15" s="12">
        <v>0.62137333832350827</v>
      </c>
      <c r="AD15" s="10">
        <v>5.5238247702502748E-2</v>
      </c>
      <c r="AE15" s="12">
        <v>0.25664087694445042</v>
      </c>
      <c r="AF15" s="10">
        <v>0.5797761427864494</v>
      </c>
      <c r="AG15" s="12">
        <v>0.1941366126969494</v>
      </c>
      <c r="AH15" s="10">
        <v>0.13119829105884076</v>
      </c>
      <c r="AI15" s="12">
        <v>0.44675801403059923</v>
      </c>
      <c r="AJ15" s="10">
        <v>0.96265095300762182</v>
      </c>
      <c r="AK15" s="12">
        <v>5.2345831014637172</v>
      </c>
      <c r="AL15" s="10">
        <v>1.6015834406632243</v>
      </c>
      <c r="AM15" s="12">
        <v>8.6811478121529158E-4</v>
      </c>
      <c r="AN15" s="13">
        <v>11.575759172315736</v>
      </c>
      <c r="AO15" s="12">
        <v>0</v>
      </c>
      <c r="AP15" s="13">
        <v>4.4426059538455558</v>
      </c>
      <c r="AQ15" s="12">
        <v>0</v>
      </c>
      <c r="AR15" s="14">
        <v>0</v>
      </c>
      <c r="AS15" s="12">
        <v>0</v>
      </c>
      <c r="AT15" s="14">
        <v>0</v>
      </c>
      <c r="AU15" s="12">
        <v>-236.96339269686752</v>
      </c>
      <c r="AV15" s="14">
        <v>65.336553331894194</v>
      </c>
      <c r="AW15" s="12">
        <v>0</v>
      </c>
      <c r="AX15" s="14">
        <v>0</v>
      </c>
      <c r="AY15" s="12">
        <v>1.6276609055179592</v>
      </c>
      <c r="AZ15" s="14">
        <v>0</v>
      </c>
      <c r="BA15" s="12">
        <v>0</v>
      </c>
      <c r="BB15" s="14">
        <v>0</v>
      </c>
      <c r="BC15" s="12">
        <v>89.703920201752084</v>
      </c>
      <c r="BD15" s="15">
        <v>-2687.1919435912414</v>
      </c>
      <c r="BE15" s="16">
        <f t="shared" si="0"/>
        <v>5.2167054643659867</v>
      </c>
    </row>
    <row r="16" spans="1:57" x14ac:dyDescent="0.15">
      <c r="A16" s="1">
        <v>8</v>
      </c>
      <c r="B16" s="94"/>
      <c r="C16" s="20" t="s">
        <v>157</v>
      </c>
      <c r="D16" s="10">
        <v>0</v>
      </c>
      <c r="E16" s="11">
        <v>0</v>
      </c>
      <c r="F16" s="10">
        <v>0</v>
      </c>
      <c r="G16" s="12">
        <v>0</v>
      </c>
      <c r="H16" s="10">
        <v>0</v>
      </c>
      <c r="I16" s="12">
        <v>0</v>
      </c>
      <c r="J16" s="10">
        <v>1.3865563056955164E-2</v>
      </c>
      <c r="K16" s="12">
        <v>0.35227746118422615</v>
      </c>
      <c r="L16" s="10">
        <v>1.3913214362761064E-2</v>
      </c>
      <c r="M16" s="12">
        <v>0</v>
      </c>
      <c r="N16" s="10">
        <v>0</v>
      </c>
      <c r="O16" s="12">
        <v>0</v>
      </c>
      <c r="P16" s="10">
        <v>13.489043167772762</v>
      </c>
      <c r="Q16" s="12">
        <v>0</v>
      </c>
      <c r="R16" s="10">
        <v>0</v>
      </c>
      <c r="S16" s="12">
        <v>1007.8541881333774</v>
      </c>
      <c r="T16" s="10">
        <v>1.4143576267676605</v>
      </c>
      <c r="U16" s="12">
        <v>0.55787502267075662</v>
      </c>
      <c r="V16" s="10">
        <v>1.2682292697490669</v>
      </c>
      <c r="W16" s="12">
        <v>0</v>
      </c>
      <c r="X16" s="10">
        <v>0</v>
      </c>
      <c r="Y16" s="12">
        <v>0</v>
      </c>
      <c r="Z16" s="10">
        <v>0</v>
      </c>
      <c r="AA16" s="12">
        <v>0</v>
      </c>
      <c r="AB16" s="10">
        <v>0</v>
      </c>
      <c r="AC16" s="12">
        <v>0</v>
      </c>
      <c r="AD16" s="10">
        <v>0</v>
      </c>
      <c r="AE16" s="12">
        <v>0</v>
      </c>
      <c r="AF16" s="10">
        <v>0</v>
      </c>
      <c r="AG16" s="12">
        <v>0</v>
      </c>
      <c r="AH16" s="10">
        <v>0</v>
      </c>
      <c r="AI16" s="12">
        <v>0</v>
      </c>
      <c r="AJ16" s="10">
        <v>0</v>
      </c>
      <c r="AK16" s="12">
        <v>1.0040432924432519</v>
      </c>
      <c r="AL16" s="10">
        <v>0</v>
      </c>
      <c r="AM16" s="12">
        <v>0</v>
      </c>
      <c r="AN16" s="13">
        <v>0</v>
      </c>
      <c r="AO16" s="12">
        <v>0</v>
      </c>
      <c r="AP16" s="13">
        <v>0</v>
      </c>
      <c r="AQ16" s="12">
        <v>-269.07618280832702</v>
      </c>
      <c r="AR16" s="14">
        <v>-5.650916533519477E-8</v>
      </c>
      <c r="AS16" s="12">
        <v>0</v>
      </c>
      <c r="AT16" s="14">
        <v>3.7527830686198552E-8</v>
      </c>
      <c r="AU16" s="12">
        <v>-4.4514954573574386E-8</v>
      </c>
      <c r="AV16" s="14">
        <v>-3.5486175072849337E-8</v>
      </c>
      <c r="AW16" s="12">
        <v>-2.4088846213299409E-8</v>
      </c>
      <c r="AX16" s="14">
        <v>5.4322054042294517E-7</v>
      </c>
      <c r="AY16" s="12">
        <v>4.6594418870127599E-7</v>
      </c>
      <c r="AZ16" s="14">
        <v>5.4322054042294517E-7</v>
      </c>
      <c r="BA16" s="12">
        <v>-3.7561614756757991E-7</v>
      </c>
      <c r="BB16" s="14">
        <v>1.2508000466601843E-7</v>
      </c>
      <c r="BC16" s="12">
        <v>275.18838594279435</v>
      </c>
      <c r="BD16" s="15">
        <v>-680.75436450878578</v>
      </c>
      <c r="BE16" s="16">
        <f t="shared" si="0"/>
        <v>351.32563255584364</v>
      </c>
    </row>
    <row r="17" spans="1:57" x14ac:dyDescent="0.15">
      <c r="A17" s="1">
        <v>9</v>
      </c>
      <c r="B17" s="94"/>
      <c r="C17" s="20" t="s">
        <v>158</v>
      </c>
      <c r="D17" s="10">
        <v>0.60807563186579427</v>
      </c>
      <c r="E17" s="11">
        <v>7.9859853529785762E-3</v>
      </c>
      <c r="F17" s="10">
        <v>1.9679746105599687E-2</v>
      </c>
      <c r="G17" s="12">
        <v>5.5616673776694766E-3</v>
      </c>
      <c r="H17" s="10">
        <v>0</v>
      </c>
      <c r="I17" s="12">
        <v>4.090428746567297</v>
      </c>
      <c r="J17" s="10">
        <v>4.090428746567297</v>
      </c>
      <c r="K17" s="12">
        <v>0.50215159745012095</v>
      </c>
      <c r="L17" s="10">
        <v>0</v>
      </c>
      <c r="M17" s="12">
        <v>0</v>
      </c>
      <c r="N17" s="10">
        <v>0.55089028552702213</v>
      </c>
      <c r="O17" s="12">
        <v>0.35908406157320688</v>
      </c>
      <c r="P17" s="10">
        <v>11.60777024319348</v>
      </c>
      <c r="Q17" s="12">
        <v>0.84123784116039924</v>
      </c>
      <c r="R17" s="10">
        <v>5.7042728074385967E-3</v>
      </c>
      <c r="S17" s="12">
        <v>804.69503934934914</v>
      </c>
      <c r="T17" s="10">
        <v>2.0983172782216757</v>
      </c>
      <c r="U17" s="12">
        <v>1.423786848683386</v>
      </c>
      <c r="V17" s="10">
        <v>1.9832335455606689</v>
      </c>
      <c r="W17" s="12">
        <v>8.214154896250303E-2</v>
      </c>
      <c r="X17" s="10">
        <v>0.7359939815521922</v>
      </c>
      <c r="Y17" s="12">
        <v>0</v>
      </c>
      <c r="Z17" s="10">
        <v>0.30574910034205205</v>
      </c>
      <c r="AA17" s="12">
        <v>0.12520882085155063</v>
      </c>
      <c r="AB17" s="10">
        <v>1.2834617025391098E-3</v>
      </c>
      <c r="AC17" s="12">
        <v>0.21262682205397923</v>
      </c>
      <c r="AD17" s="10">
        <v>1.8681499540804496E-2</v>
      </c>
      <c r="AE17" s="12">
        <v>8.4851077797350391E-2</v>
      </c>
      <c r="AF17" s="10">
        <v>0.19622703505871472</v>
      </c>
      <c r="AG17" s="12">
        <v>6.431569055672462E-2</v>
      </c>
      <c r="AH17" s="10">
        <v>4.3637697886329735E-2</v>
      </c>
      <c r="AI17" s="12">
        <v>0.14731288065425371</v>
      </c>
      <c r="AJ17" s="10">
        <v>0.30788820317961729</v>
      </c>
      <c r="AK17" s="12">
        <v>1.7751701400413582</v>
      </c>
      <c r="AL17" s="10">
        <v>0.46532617202441479</v>
      </c>
      <c r="AM17" s="12">
        <v>4.2782056751303671E-4</v>
      </c>
      <c r="AN17" s="13">
        <v>2.104189684512147E-2</v>
      </c>
      <c r="AO17" s="12">
        <v>0</v>
      </c>
      <c r="AP17" s="13">
        <v>0.85094880759800173</v>
      </c>
      <c r="AQ17" s="12">
        <v>-610.9089892001341</v>
      </c>
      <c r="AR17" s="14">
        <v>-1.3761570120849844E-7</v>
      </c>
      <c r="AS17" s="12">
        <v>0</v>
      </c>
      <c r="AT17" s="14">
        <v>-7.5832831192932517E-8</v>
      </c>
      <c r="AU17" s="12">
        <v>-2.7967270140448721E-7</v>
      </c>
      <c r="AV17" s="14">
        <v>-2.9154591212105216E-7</v>
      </c>
      <c r="AW17" s="12">
        <v>-3.1215751641637307E-7</v>
      </c>
      <c r="AX17" s="14">
        <v>-1.1685285070490718E-7</v>
      </c>
      <c r="AY17" s="12">
        <v>-3.7671009465552638E-7</v>
      </c>
      <c r="AZ17" s="14">
        <v>-2.0767745956704569E-8</v>
      </c>
      <c r="BA17" s="12">
        <v>-8.8271521532350884E-9</v>
      </c>
      <c r="BB17" s="14">
        <v>1.4806143907075933E-9</v>
      </c>
      <c r="BC17" s="12">
        <v>0</v>
      </c>
      <c r="BD17" s="15">
        <v>-45.73508389247197</v>
      </c>
      <c r="BE17" s="16">
        <f t="shared" si="0"/>
        <v>181.68413379346993</v>
      </c>
    </row>
    <row r="18" spans="1:57" x14ac:dyDescent="0.15">
      <c r="A18" s="1">
        <v>10</v>
      </c>
      <c r="B18" s="5" t="s">
        <v>13</v>
      </c>
      <c r="C18" s="20" t="s">
        <v>47</v>
      </c>
      <c r="D18" s="10">
        <v>69.537101385133454</v>
      </c>
      <c r="E18" s="11">
        <v>61.171327600776777</v>
      </c>
      <c r="F18" s="10">
        <v>2.1370973738209087</v>
      </c>
      <c r="G18" s="12">
        <v>1.7274459141739447</v>
      </c>
      <c r="H18" s="10">
        <v>0</v>
      </c>
      <c r="I18" s="12">
        <v>0</v>
      </c>
      <c r="J18" s="10">
        <v>0</v>
      </c>
      <c r="K18" s="12">
        <v>35.593897895758758</v>
      </c>
      <c r="L18" s="10">
        <v>62.869710224556691</v>
      </c>
      <c r="M18" s="12">
        <v>7.373726273645353</v>
      </c>
      <c r="N18" s="10">
        <v>9.6934393583932206</v>
      </c>
      <c r="O18" s="12">
        <v>9.5058880877114795</v>
      </c>
      <c r="P18" s="10">
        <v>48.175998766433928</v>
      </c>
      <c r="Q18" s="12">
        <v>3.1686293625704929</v>
      </c>
      <c r="R18" s="10">
        <v>2.5072643554296112</v>
      </c>
      <c r="S18" s="12">
        <v>1298.0670221871142</v>
      </c>
      <c r="T18" s="10">
        <v>99.6785648075914</v>
      </c>
      <c r="U18" s="12">
        <v>179.68398843261895</v>
      </c>
      <c r="V18" s="10">
        <v>60.149666731536747</v>
      </c>
      <c r="W18" s="12">
        <v>54.681066523237526</v>
      </c>
      <c r="X18" s="10">
        <v>338.7225304109819</v>
      </c>
      <c r="Y18" s="12">
        <v>0</v>
      </c>
      <c r="Z18" s="10">
        <v>32.298303035297984</v>
      </c>
      <c r="AA18" s="12">
        <v>31.192737650226658</v>
      </c>
      <c r="AB18" s="10">
        <v>0.89333631561566851</v>
      </c>
      <c r="AC18" s="12">
        <v>69.240967799846487</v>
      </c>
      <c r="AD18" s="10">
        <v>29.060575836160535</v>
      </c>
      <c r="AE18" s="12">
        <v>144.06898924210699</v>
      </c>
      <c r="AF18" s="10">
        <v>85.439474915043292</v>
      </c>
      <c r="AG18" s="12">
        <v>125.67415803603187</v>
      </c>
      <c r="AH18" s="10">
        <v>104.11069746738626</v>
      </c>
      <c r="AI18" s="12">
        <v>135.50579306755901</v>
      </c>
      <c r="AJ18" s="10">
        <v>44.730978057595607</v>
      </c>
      <c r="AK18" s="12">
        <v>201.8594584108576</v>
      </c>
      <c r="AL18" s="10">
        <v>314.79000116004056</v>
      </c>
      <c r="AM18" s="12">
        <v>6.2879031275931592</v>
      </c>
      <c r="AN18" s="13">
        <v>2859.253670461449</v>
      </c>
      <c r="AO18" s="12">
        <v>0</v>
      </c>
      <c r="AP18" s="13">
        <v>26.42498692710657</v>
      </c>
      <c r="AQ18" s="12">
        <v>-30.506910556356015</v>
      </c>
      <c r="AR18" s="14">
        <v>-1.4132776370295659</v>
      </c>
      <c r="AS18" s="12">
        <v>0</v>
      </c>
      <c r="AT18" s="14">
        <v>6.4162276812175081E-2</v>
      </c>
      <c r="AU18" s="12">
        <v>-46.552520701084021</v>
      </c>
      <c r="AV18" s="14">
        <v>70.711012195977005</v>
      </c>
      <c r="AW18" s="12">
        <v>-5.5279500219643143E-4</v>
      </c>
      <c r="AX18" s="14">
        <v>-15.883508451272601</v>
      </c>
      <c r="AY18" s="12">
        <v>329.56478160779682</v>
      </c>
      <c r="AZ18" s="14">
        <v>79.200202417323027</v>
      </c>
      <c r="BA18" s="12">
        <v>-7.1320899865086926E-2</v>
      </c>
      <c r="BB18" s="14">
        <v>1.8878489089304694E-2</v>
      </c>
      <c r="BC18" s="12">
        <v>583.48680977016545</v>
      </c>
      <c r="BD18" s="15">
        <v>-37.610547954873759</v>
      </c>
      <c r="BE18" s="16">
        <f t="shared" si="0"/>
        <v>7486.2836049630832</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3.7232269749594936E-4</v>
      </c>
      <c r="T19" s="10">
        <v>0</v>
      </c>
      <c r="U19" s="12">
        <v>3.7232269749594936E-4</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0.21185161487519513</v>
      </c>
      <c r="AO19" s="12">
        <v>0</v>
      </c>
      <c r="AP19" s="13">
        <v>582.23935131225801</v>
      </c>
      <c r="AQ19" s="12">
        <v>-6.4962198624058248E-3</v>
      </c>
      <c r="AR19" s="14">
        <v>5.2125177649432908E-3</v>
      </c>
      <c r="AS19" s="12">
        <v>0</v>
      </c>
      <c r="AT19" s="14">
        <v>3.723226974959493E-3</v>
      </c>
      <c r="AU19" s="12">
        <v>-2.1349140907058958E-6</v>
      </c>
      <c r="AV19" s="14">
        <v>4.2886365748471801E-2</v>
      </c>
      <c r="AW19" s="12">
        <v>0</v>
      </c>
      <c r="AX19" s="14">
        <v>4.1050472273943116E-2</v>
      </c>
      <c r="AY19" s="12">
        <v>1.8616134874797465E-3</v>
      </c>
      <c r="AZ19" s="14">
        <v>5.1486044868345834E-2</v>
      </c>
      <c r="BA19" s="12">
        <v>1.116968092487848E-3</v>
      </c>
      <c r="BB19" s="14">
        <v>0</v>
      </c>
      <c r="BC19" s="12">
        <v>2.3084007244748857E-2</v>
      </c>
      <c r="BD19" s="15">
        <v>-2.1227865254210818E-2</v>
      </c>
      <c r="BE19" s="16">
        <f t="shared" si="0"/>
        <v>582.59464256895285</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255.1486214937006</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255.1486214937006</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570.6970055980529</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570.6970055980529</v>
      </c>
    </row>
    <row r="22" spans="1:57" x14ac:dyDescent="0.15">
      <c r="A22" s="1">
        <v>14</v>
      </c>
      <c r="B22" s="5" t="s">
        <v>17</v>
      </c>
      <c r="C22" s="20" t="s">
        <v>51</v>
      </c>
      <c r="D22" s="10">
        <v>3.0099961051368154</v>
      </c>
      <c r="E22" s="11">
        <v>1.5358280993911613</v>
      </c>
      <c r="F22" s="10">
        <v>0.32570147625019452</v>
      </c>
      <c r="G22" s="12">
        <v>8.8518171245697483E-2</v>
      </c>
      <c r="H22" s="10">
        <v>0</v>
      </c>
      <c r="I22" s="12">
        <v>0</v>
      </c>
      <c r="J22" s="10">
        <v>0</v>
      </c>
      <c r="K22" s="12">
        <v>7.1442940355845821E-2</v>
      </c>
      <c r="L22" s="10">
        <v>1.462493745119809</v>
      </c>
      <c r="M22" s="12">
        <v>12.165574304536884</v>
      </c>
      <c r="N22" s="10">
        <v>0.34007622200804288</v>
      </c>
      <c r="O22" s="12">
        <v>0.16795755569696444</v>
      </c>
      <c r="P22" s="10">
        <v>0.524299937378362</v>
      </c>
      <c r="Q22" s="12">
        <v>0</v>
      </c>
      <c r="R22" s="10">
        <v>0</v>
      </c>
      <c r="S22" s="12">
        <v>10.068374555023436</v>
      </c>
      <c r="T22" s="10">
        <v>2.3245477021573118</v>
      </c>
      <c r="U22" s="12">
        <v>7.9439384451266966</v>
      </c>
      <c r="V22" s="10">
        <v>10.858607288921991</v>
      </c>
      <c r="W22" s="12">
        <v>0.54434892488272935</v>
      </c>
      <c r="X22" s="10">
        <v>37.638002070227188</v>
      </c>
      <c r="Y22" s="12">
        <v>97.434296443394445</v>
      </c>
      <c r="Z22" s="10">
        <v>0.28862976350627001</v>
      </c>
      <c r="AA22" s="12">
        <v>0.88972110585418984</v>
      </c>
      <c r="AB22" s="10">
        <v>3.3288884912911862E-2</v>
      </c>
      <c r="AC22" s="12">
        <v>0.75126960723912473</v>
      </c>
      <c r="AD22" s="10">
        <v>0.10554089648525471</v>
      </c>
      <c r="AE22" s="12">
        <v>0.57877265814494505</v>
      </c>
      <c r="AF22" s="10">
        <v>0.73802970983058025</v>
      </c>
      <c r="AG22" s="12">
        <v>1.1246347141600792</v>
      </c>
      <c r="AH22" s="10">
        <v>23.817818872405343</v>
      </c>
      <c r="AI22" s="12">
        <v>1.1564104679405862</v>
      </c>
      <c r="AJ22" s="10">
        <v>26.018289821705437</v>
      </c>
      <c r="AK22" s="12">
        <v>11.33410874728029</v>
      </c>
      <c r="AL22" s="10">
        <v>5.1537246369717202</v>
      </c>
      <c r="AM22" s="12">
        <v>0</v>
      </c>
      <c r="AN22" s="13">
        <v>2.5344946467785174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261.02873852006877</v>
      </c>
    </row>
    <row r="23" spans="1:57" x14ac:dyDescent="0.15">
      <c r="A23" s="1">
        <v>15</v>
      </c>
      <c r="B23" s="5" t="s">
        <v>18</v>
      </c>
      <c r="C23" s="20" t="s">
        <v>159</v>
      </c>
      <c r="D23" s="10">
        <v>3.482816033755404E-3</v>
      </c>
      <c r="E23" s="11">
        <v>3.2340434599157329E-2</v>
      </c>
      <c r="F23" s="10">
        <v>1.4926354430380303E-3</v>
      </c>
      <c r="G23" s="12">
        <v>2.9852708860760606E-3</v>
      </c>
      <c r="H23" s="10">
        <v>0</v>
      </c>
      <c r="I23" s="12">
        <v>0</v>
      </c>
      <c r="J23" s="10">
        <v>0</v>
      </c>
      <c r="K23" s="12">
        <v>9.3966973644898005E-2</v>
      </c>
      <c r="L23" s="10">
        <v>0.31352250230448425</v>
      </c>
      <c r="M23" s="12">
        <v>0.18309661434599836</v>
      </c>
      <c r="N23" s="10">
        <v>0.25126029957806845</v>
      </c>
      <c r="O23" s="12">
        <v>0.21245177805907961</v>
      </c>
      <c r="P23" s="10">
        <v>3.4763479468355722</v>
      </c>
      <c r="Q23" s="12">
        <v>0.36718831898735543</v>
      </c>
      <c r="R23" s="10">
        <v>1.0945993248945554E-2</v>
      </c>
      <c r="S23" s="12">
        <v>3.9047343189874879</v>
      </c>
      <c r="T23" s="10">
        <v>0.56023583628694074</v>
      </c>
      <c r="U23" s="12">
        <v>1.1528121071730386</v>
      </c>
      <c r="V23" s="10">
        <v>1.3408841729958305</v>
      </c>
      <c r="W23" s="12">
        <v>0.27315228607595959</v>
      </c>
      <c r="X23" s="10">
        <v>0.66621295274264081</v>
      </c>
      <c r="Y23" s="12">
        <v>0</v>
      </c>
      <c r="Z23" s="10">
        <v>0.68910002953589067</v>
      </c>
      <c r="AA23" s="12">
        <v>0.84035375443041105</v>
      </c>
      <c r="AB23" s="10">
        <v>7.4631772151901509E-3</v>
      </c>
      <c r="AC23" s="12">
        <v>0.20946650717300358</v>
      </c>
      <c r="AD23" s="10">
        <v>6.9656320675108088E-2</v>
      </c>
      <c r="AE23" s="12">
        <v>0.42639619156119735</v>
      </c>
      <c r="AF23" s="10">
        <v>0.18707697552743316</v>
      </c>
      <c r="AG23" s="12">
        <v>0.33733561012659491</v>
      </c>
      <c r="AH23" s="10">
        <v>4.3783972995782218E-2</v>
      </c>
      <c r="AI23" s="12">
        <v>5.0252059915613698E-2</v>
      </c>
      <c r="AJ23" s="10">
        <v>0.19503769789030265</v>
      </c>
      <c r="AK23" s="12">
        <v>0.77567288523209643</v>
      </c>
      <c r="AL23" s="10">
        <v>0.1890671561181505</v>
      </c>
      <c r="AM23" s="12">
        <v>7.4134227004222161E-2</v>
      </c>
      <c r="AN23" s="13">
        <v>0.56272356202533746</v>
      </c>
      <c r="AO23" s="12">
        <v>0</v>
      </c>
      <c r="AP23" s="13">
        <v>0</v>
      </c>
      <c r="AQ23" s="12">
        <v>-2.1109498089591901E-2</v>
      </c>
      <c r="AR23" s="14">
        <v>-4.3557816771002462E-2</v>
      </c>
      <c r="AS23" s="12">
        <v>0</v>
      </c>
      <c r="AT23" s="14">
        <v>1.0908623885585869E-3</v>
      </c>
      <c r="AU23" s="12">
        <v>-1.1280562846350307E-2</v>
      </c>
      <c r="AV23" s="14">
        <v>-1.5260290564793737</v>
      </c>
      <c r="AW23" s="12">
        <v>-1.088974806670015E-3</v>
      </c>
      <c r="AX23" s="14">
        <v>-1.7552698363340251</v>
      </c>
      <c r="AY23" s="12">
        <v>-6.8915405265432161E-2</v>
      </c>
      <c r="AZ23" s="14">
        <v>2.0416356182897357</v>
      </c>
      <c r="BA23" s="12">
        <v>5.366393114915758E-6</v>
      </c>
      <c r="BB23" s="14">
        <v>-2.6394332670403392E-2</v>
      </c>
      <c r="BC23" s="12">
        <v>0.15423899578059647</v>
      </c>
      <c r="BD23" s="15">
        <v>-2.6759783572696203</v>
      </c>
      <c r="BE23" s="16">
        <f t="shared" si="0"/>
        <v>13.57198038797419</v>
      </c>
    </row>
    <row r="24" spans="1:57" x14ac:dyDescent="0.15">
      <c r="A24" s="1">
        <v>16</v>
      </c>
      <c r="B24" s="5" t="s">
        <v>19</v>
      </c>
      <c r="C24" s="20" t="s">
        <v>52</v>
      </c>
      <c r="D24" s="10">
        <v>155.22154784919223</v>
      </c>
      <c r="E24" s="11">
        <v>54.152097728964115</v>
      </c>
      <c r="F24" s="10">
        <v>27.181653540411542</v>
      </c>
      <c r="G24" s="12">
        <v>10.166100131273932</v>
      </c>
      <c r="H24" s="10">
        <v>0</v>
      </c>
      <c r="I24" s="12">
        <v>0</v>
      </c>
      <c r="J24" s="10">
        <v>0</v>
      </c>
      <c r="K24" s="12">
        <v>72.932588144908266</v>
      </c>
      <c r="L24" s="10">
        <v>28.043632847350835</v>
      </c>
      <c r="M24" s="12">
        <v>224.12777385664782</v>
      </c>
      <c r="N24" s="10">
        <v>469.67184597718199</v>
      </c>
      <c r="O24" s="12">
        <v>201.33283954996321</v>
      </c>
      <c r="P24" s="10">
        <v>342.71522463320929</v>
      </c>
      <c r="Q24" s="12">
        <v>220.63044400301442</v>
      </c>
      <c r="R24" s="10">
        <v>3.6359359907907987</v>
      </c>
      <c r="S24" s="12">
        <v>1925.9553768255394</v>
      </c>
      <c r="T24" s="10">
        <v>119.17900196907267</v>
      </c>
      <c r="U24" s="12">
        <v>66.888186653365665</v>
      </c>
      <c r="V24" s="10">
        <v>290.6702702036506</v>
      </c>
      <c r="W24" s="12">
        <v>100.7072590832512</v>
      </c>
      <c r="X24" s="10">
        <v>112.12411459506494</v>
      </c>
      <c r="Y24" s="12">
        <v>0</v>
      </c>
      <c r="Z24" s="10">
        <v>55.441629826446764</v>
      </c>
      <c r="AA24" s="12">
        <v>85.40283143878348</v>
      </c>
      <c r="AB24" s="10">
        <v>2.3439287837160565</v>
      </c>
      <c r="AC24" s="12">
        <v>125.02026060642207</v>
      </c>
      <c r="AD24" s="10">
        <v>21.884093976792816</v>
      </c>
      <c r="AE24" s="12">
        <v>220.55206553259805</v>
      </c>
      <c r="AF24" s="10">
        <v>57.688204299540338</v>
      </c>
      <c r="AG24" s="12">
        <v>35.450994687608322</v>
      </c>
      <c r="AH24" s="10">
        <v>37.120868625743235</v>
      </c>
      <c r="AI24" s="12">
        <v>160.80374501590214</v>
      </c>
      <c r="AJ24" s="10">
        <v>83.046527107106925</v>
      </c>
      <c r="AK24" s="12">
        <v>135.19296102994161</v>
      </c>
      <c r="AL24" s="10">
        <v>39.417770327209439</v>
      </c>
      <c r="AM24" s="12">
        <v>4.8512148005105287</v>
      </c>
      <c r="AN24" s="13">
        <v>3097.7366105737524</v>
      </c>
      <c r="AO24" s="12">
        <v>0</v>
      </c>
      <c r="AP24" s="13">
        <v>1118.9805458565338</v>
      </c>
      <c r="AQ24" s="12">
        <v>78.861765522000411</v>
      </c>
      <c r="AR24" s="14">
        <v>-5.6603376312972813</v>
      </c>
      <c r="AS24" s="12">
        <v>0</v>
      </c>
      <c r="AT24" s="14">
        <v>0.19696626862038613</v>
      </c>
      <c r="AU24" s="12">
        <v>286.62316951402164</v>
      </c>
      <c r="AV24" s="14">
        <v>288.58605774955754</v>
      </c>
      <c r="AW24" s="12">
        <v>6.9179313099116975</v>
      </c>
      <c r="AX24" s="14">
        <v>-338.87091900114763</v>
      </c>
      <c r="AY24" s="12">
        <v>184.48025275884021</v>
      </c>
      <c r="AZ24" s="14">
        <v>620.25239230579325</v>
      </c>
      <c r="BA24" s="12">
        <v>-18.715958023757999</v>
      </c>
      <c r="BB24" s="14">
        <v>24.353925157169254</v>
      </c>
      <c r="BC24" s="12">
        <v>6393.6007937757013</v>
      </c>
      <c r="BD24" s="15">
        <v>-3469.3098220831198</v>
      </c>
      <c r="BE24" s="16">
        <f t="shared" si="0"/>
        <v>13757.586363693754</v>
      </c>
    </row>
    <row r="25" spans="1:57" x14ac:dyDescent="0.15">
      <c r="A25" s="1">
        <v>17</v>
      </c>
      <c r="B25" s="5" t="s">
        <v>20</v>
      </c>
      <c r="C25" s="20" t="s">
        <v>53</v>
      </c>
      <c r="D25" s="10">
        <v>1.0396339507373387</v>
      </c>
      <c r="E25" s="11">
        <v>1.6831919574846597</v>
      </c>
      <c r="F25" s="10">
        <v>0.42903867116488059</v>
      </c>
      <c r="G25" s="12">
        <v>0.20876393877413094</v>
      </c>
      <c r="H25" s="10">
        <v>0</v>
      </c>
      <c r="I25" s="12">
        <v>0</v>
      </c>
      <c r="J25" s="10">
        <v>0</v>
      </c>
      <c r="K25" s="12">
        <v>4.4829730619112258</v>
      </c>
      <c r="L25" s="10">
        <v>7.7944373637923716</v>
      </c>
      <c r="M25" s="12">
        <v>6.6035330106975101</v>
      </c>
      <c r="N25" s="10">
        <v>6.0902562589746472</v>
      </c>
      <c r="O25" s="12">
        <v>5.2661880796030767</v>
      </c>
      <c r="P25" s="10">
        <v>14.285941314007193</v>
      </c>
      <c r="Q25" s="12">
        <v>1.8673646553505594</v>
      </c>
      <c r="R25" s="10">
        <v>0.11353828249119401</v>
      </c>
      <c r="S25" s="12">
        <v>26.857820814921524</v>
      </c>
      <c r="T25" s="10">
        <v>25.549252867868638</v>
      </c>
      <c r="U25" s="12">
        <v>19.867106564392291</v>
      </c>
      <c r="V25" s="10">
        <v>9.108700275987081</v>
      </c>
      <c r="W25" s="12">
        <v>3.1100071480537195</v>
      </c>
      <c r="X25" s="10">
        <v>10.158275366666043</v>
      </c>
      <c r="Y25" s="12">
        <v>8.4238080557982639E-2</v>
      </c>
      <c r="Z25" s="10">
        <v>6.9064761699712482</v>
      </c>
      <c r="AA25" s="12">
        <v>8.3960775075400456</v>
      </c>
      <c r="AB25" s="10">
        <v>9.6272092066265871E-2</v>
      </c>
      <c r="AC25" s="12">
        <v>4.487116638914654</v>
      </c>
      <c r="AD25" s="10">
        <v>1.2128190728782844</v>
      </c>
      <c r="AE25" s="12">
        <v>5.0296935925707285</v>
      </c>
      <c r="AF25" s="10">
        <v>2.8117729498049613</v>
      </c>
      <c r="AG25" s="12">
        <v>1.8705039627005466</v>
      </c>
      <c r="AH25" s="10">
        <v>1.4582082640689293</v>
      </c>
      <c r="AI25" s="12">
        <v>4.6587321073806063</v>
      </c>
      <c r="AJ25" s="10">
        <v>6.8907796332213129</v>
      </c>
      <c r="AK25" s="12">
        <v>4.7016359744970941</v>
      </c>
      <c r="AL25" s="10">
        <v>3.1780254739701035</v>
      </c>
      <c r="AM25" s="12">
        <v>0.27625904679884988</v>
      </c>
      <c r="AN25" s="13">
        <v>111.63063005818528</v>
      </c>
      <c r="AO25" s="12">
        <v>0</v>
      </c>
      <c r="AP25" s="13">
        <v>0</v>
      </c>
      <c r="AQ25" s="12">
        <v>-16.470337829373925</v>
      </c>
      <c r="AR25" s="14">
        <v>-7.5249201200089164</v>
      </c>
      <c r="AS25" s="12">
        <v>1.0464357833289771E-3</v>
      </c>
      <c r="AT25" s="14">
        <v>-0.27949325674381154</v>
      </c>
      <c r="AU25" s="12">
        <v>-0.93600523762439169</v>
      </c>
      <c r="AV25" s="14">
        <v>-3.0905334140504008</v>
      </c>
      <c r="AW25" s="12">
        <v>5.1974525989541233E-3</v>
      </c>
      <c r="AX25" s="14">
        <v>-52.417244852638476</v>
      </c>
      <c r="AY25" s="12">
        <v>2.0667613106637068</v>
      </c>
      <c r="AZ25" s="14">
        <v>-20.363151306270598</v>
      </c>
      <c r="BA25" s="12">
        <v>-0.93759049504108205</v>
      </c>
      <c r="BB25" s="14">
        <v>1.9525221722312591E-2</v>
      </c>
      <c r="BC25" s="12">
        <v>526.23267315625924</v>
      </c>
      <c r="BD25" s="15">
        <v>-31.152916088628981</v>
      </c>
      <c r="BE25" s="16">
        <f t="shared" si="0"/>
        <v>703.35827518465192</v>
      </c>
    </row>
    <row r="26" spans="1:57" x14ac:dyDescent="0.15">
      <c r="A26" s="1">
        <v>18</v>
      </c>
      <c r="B26" s="5" t="s">
        <v>21</v>
      </c>
      <c r="C26" s="20" t="s">
        <v>54</v>
      </c>
      <c r="D26" s="10">
        <v>1.7784727914938354</v>
      </c>
      <c r="E26" s="11">
        <v>4.0787729289948444</v>
      </c>
      <c r="F26" s="10">
        <v>0.89988593342053347</v>
      </c>
      <c r="G26" s="12">
        <v>0.52715211484398117</v>
      </c>
      <c r="H26" s="10">
        <v>0</v>
      </c>
      <c r="I26" s="12">
        <v>0</v>
      </c>
      <c r="J26" s="10">
        <v>0</v>
      </c>
      <c r="K26" s="12">
        <v>0.36817095316337384</v>
      </c>
      <c r="L26" s="10">
        <v>12.338453746018688</v>
      </c>
      <c r="M26" s="12">
        <v>4.1178212337981019</v>
      </c>
      <c r="N26" s="10">
        <v>7.051768862879249</v>
      </c>
      <c r="O26" s="12">
        <v>2.9570216273739818</v>
      </c>
      <c r="P26" s="10">
        <v>6.8121542652228957</v>
      </c>
      <c r="Q26" s="12">
        <v>1.8760935535019803</v>
      </c>
      <c r="R26" s="10">
        <v>0.21654059936352088</v>
      </c>
      <c r="S26" s="12">
        <v>57.305162221726519</v>
      </c>
      <c r="T26" s="10">
        <v>94.818158677038113</v>
      </c>
      <c r="U26" s="12">
        <v>38.471454845937011</v>
      </c>
      <c r="V26" s="10">
        <v>33.017116634100127</v>
      </c>
      <c r="W26" s="12">
        <v>8.173520164500113</v>
      </c>
      <c r="X26" s="10">
        <v>23.51772902923485</v>
      </c>
      <c r="Y26" s="12">
        <v>0</v>
      </c>
      <c r="Z26" s="10">
        <v>15.211089643814542</v>
      </c>
      <c r="AA26" s="12">
        <v>22.344504962191511</v>
      </c>
      <c r="AB26" s="10">
        <v>0.38693320214137339</v>
      </c>
      <c r="AC26" s="12">
        <v>9.3343197709242336</v>
      </c>
      <c r="AD26" s="10">
        <v>48.913326534917282</v>
      </c>
      <c r="AE26" s="12">
        <v>10.212906628997533</v>
      </c>
      <c r="AF26" s="10">
        <v>10.007015567307629</v>
      </c>
      <c r="AG26" s="12">
        <v>4.1799435368941937</v>
      </c>
      <c r="AH26" s="10">
        <v>2.9144234766795183</v>
      </c>
      <c r="AI26" s="12">
        <v>9.1000299421046851</v>
      </c>
      <c r="AJ26" s="10">
        <v>27.601826727066506</v>
      </c>
      <c r="AK26" s="12">
        <v>12.70667336756923</v>
      </c>
      <c r="AL26" s="10">
        <v>8.8408911920467013</v>
      </c>
      <c r="AM26" s="12">
        <v>0.39758273981498921</v>
      </c>
      <c r="AN26" s="13">
        <v>159.28690990721685</v>
      </c>
      <c r="AO26" s="12">
        <v>0</v>
      </c>
      <c r="AP26" s="13">
        <v>2.8363268670730033</v>
      </c>
      <c r="AQ26" s="12">
        <v>14.475220204527197</v>
      </c>
      <c r="AR26" s="14">
        <v>-11.601410554469975</v>
      </c>
      <c r="AS26" s="12">
        <v>0</v>
      </c>
      <c r="AT26" s="14">
        <v>-1.3046742336191839</v>
      </c>
      <c r="AU26" s="12">
        <v>3.0121239226046956</v>
      </c>
      <c r="AV26" s="14">
        <v>-22.441485829498678</v>
      </c>
      <c r="AW26" s="12">
        <v>-7.3732287632021526E-2</v>
      </c>
      <c r="AX26" s="14">
        <v>60.588833160319183</v>
      </c>
      <c r="AY26" s="12">
        <v>1.2957120854006714</v>
      </c>
      <c r="AZ26" s="14">
        <v>-25.818292368391614</v>
      </c>
      <c r="BA26" s="12">
        <v>-3.6156178311038807</v>
      </c>
      <c r="BB26" s="14">
        <v>0.22219528832068128</v>
      </c>
      <c r="BC26" s="12">
        <v>4.827790412039155</v>
      </c>
      <c r="BD26" s="15">
        <v>-2.4819649073164518</v>
      </c>
      <c r="BE26" s="16">
        <f t="shared" si="0"/>
        <v>659.68485131055127</v>
      </c>
    </row>
    <row r="27" spans="1:57" x14ac:dyDescent="0.15">
      <c r="A27" s="1">
        <v>19</v>
      </c>
      <c r="B27" s="5" t="s">
        <v>22</v>
      </c>
      <c r="C27" s="20" t="s">
        <v>55</v>
      </c>
      <c r="D27" s="10">
        <v>12.761299348642885</v>
      </c>
      <c r="E27" s="11">
        <v>35.67088184487114</v>
      </c>
      <c r="F27" s="10">
        <v>3.4971937057631748</v>
      </c>
      <c r="G27" s="12">
        <v>1.4262919244902781</v>
      </c>
      <c r="H27" s="10">
        <v>0</v>
      </c>
      <c r="I27" s="12">
        <v>0</v>
      </c>
      <c r="J27" s="10">
        <v>0</v>
      </c>
      <c r="K27" s="12">
        <v>6.5887015189735791</v>
      </c>
      <c r="L27" s="10">
        <v>14.404333236632141</v>
      </c>
      <c r="M27" s="12">
        <v>12.535315433334036</v>
      </c>
      <c r="N27" s="10">
        <v>8.8516541253214811</v>
      </c>
      <c r="O27" s="12">
        <v>4.1084616734018651</v>
      </c>
      <c r="P27" s="10">
        <v>10.774369732621365</v>
      </c>
      <c r="Q27" s="12">
        <v>2.6587069380325272</v>
      </c>
      <c r="R27" s="10">
        <v>0.34700262405347893</v>
      </c>
      <c r="S27" s="12">
        <v>272.45880412113638</v>
      </c>
      <c r="T27" s="10">
        <v>79.729101136614986</v>
      </c>
      <c r="U27" s="12">
        <v>59.673337374150393</v>
      </c>
      <c r="V27" s="10">
        <v>1012.3745986945006</v>
      </c>
      <c r="W27" s="12">
        <v>19.528467960077279</v>
      </c>
      <c r="X27" s="10">
        <v>70.936721480882724</v>
      </c>
      <c r="Y27" s="12">
        <v>0</v>
      </c>
      <c r="Z27" s="10">
        <v>20.947350575868906</v>
      </c>
      <c r="AA27" s="12">
        <v>31.900778602040997</v>
      </c>
      <c r="AB27" s="10">
        <v>1.5324920158376061</v>
      </c>
      <c r="AC27" s="12">
        <v>14.124612149194634</v>
      </c>
      <c r="AD27" s="10">
        <v>2.3166438531114819</v>
      </c>
      <c r="AE27" s="12">
        <v>3.7417008928186508</v>
      </c>
      <c r="AF27" s="10">
        <v>10.841053510909221</v>
      </c>
      <c r="AG27" s="12">
        <v>10.154457571500917</v>
      </c>
      <c r="AH27" s="10">
        <v>17.741589678919333</v>
      </c>
      <c r="AI27" s="12">
        <v>8.6713609469876474</v>
      </c>
      <c r="AJ27" s="10">
        <v>53.132152678024852</v>
      </c>
      <c r="AK27" s="12">
        <v>69.751232089098579</v>
      </c>
      <c r="AL27" s="10">
        <v>15.644755317201154</v>
      </c>
      <c r="AM27" s="12">
        <v>3.4885495122814159</v>
      </c>
      <c r="AN27" s="13">
        <v>332.75205365640716</v>
      </c>
      <c r="AO27" s="12">
        <v>0</v>
      </c>
      <c r="AP27" s="13">
        <v>2.6673511315142862</v>
      </c>
      <c r="AQ27" s="12">
        <v>-10.858580164832173</v>
      </c>
      <c r="AR27" s="14">
        <v>-19.052498242291488</v>
      </c>
      <c r="AS27" s="12">
        <v>0</v>
      </c>
      <c r="AT27" s="14">
        <v>0.9845598365471897</v>
      </c>
      <c r="AU27" s="12">
        <v>-11.070313986737652</v>
      </c>
      <c r="AV27" s="14">
        <v>-0.42343153456312166</v>
      </c>
      <c r="AW27" s="12">
        <v>-0.36796457157115814</v>
      </c>
      <c r="AX27" s="14">
        <v>-12.11002643285093</v>
      </c>
      <c r="AY27" s="12">
        <v>-23.806890906764281</v>
      </c>
      <c r="AZ27" s="14">
        <v>12.652846962079479</v>
      </c>
      <c r="BA27" s="12">
        <v>-13.732518865234173</v>
      </c>
      <c r="BB27" s="14">
        <v>-1.2556463144750758</v>
      </c>
      <c r="BC27" s="12">
        <v>910.33606906624811</v>
      </c>
      <c r="BD27" s="15">
        <v>-288.34051334610609</v>
      </c>
      <c r="BE27" s="16">
        <f t="shared" si="0"/>
        <v>2770.6884685546647</v>
      </c>
    </row>
    <row r="28" spans="1:57" x14ac:dyDescent="0.15">
      <c r="A28" s="1">
        <v>20</v>
      </c>
      <c r="B28" s="5" t="s">
        <v>23</v>
      </c>
      <c r="C28" s="20" t="s">
        <v>56</v>
      </c>
      <c r="D28" s="10">
        <v>1.084228309869137</v>
      </c>
      <c r="E28" s="11">
        <v>1.0207732987220091</v>
      </c>
      <c r="F28" s="10">
        <v>0.11024124324665228</v>
      </c>
      <c r="G28" s="12">
        <v>4.4702634718573775E-2</v>
      </c>
      <c r="H28" s="10">
        <v>0</v>
      </c>
      <c r="I28" s="12">
        <v>0</v>
      </c>
      <c r="J28" s="10">
        <v>0</v>
      </c>
      <c r="K28" s="12">
        <v>1.805818201612766</v>
      </c>
      <c r="L28" s="10">
        <v>2.6962674847900372</v>
      </c>
      <c r="M28" s="12">
        <v>4.2505386571389652</v>
      </c>
      <c r="N28" s="10">
        <v>1.3041425425312732</v>
      </c>
      <c r="O28" s="12">
        <v>0.69611094318118072</v>
      </c>
      <c r="P28" s="10">
        <v>1.5662969766435875</v>
      </c>
      <c r="Q28" s="12">
        <v>0.51199670188264801</v>
      </c>
      <c r="R28" s="10">
        <v>5.8908980497781545E-2</v>
      </c>
      <c r="S28" s="12">
        <v>13.409653907909798</v>
      </c>
      <c r="T28" s="10">
        <v>10.163030352501517</v>
      </c>
      <c r="U28" s="12">
        <v>10.798527553691411</v>
      </c>
      <c r="V28" s="10">
        <v>7.920890152655085</v>
      </c>
      <c r="W28" s="12">
        <v>30.651990489106129</v>
      </c>
      <c r="X28" s="10">
        <v>23.217146780043674</v>
      </c>
      <c r="Y28" s="12">
        <v>0</v>
      </c>
      <c r="Z28" s="10">
        <v>9.9703923037354585</v>
      </c>
      <c r="AA28" s="12">
        <v>10.335211263345514</v>
      </c>
      <c r="AB28" s="10">
        <v>0.12653118640681052</v>
      </c>
      <c r="AC28" s="12">
        <v>6.1771085627432614</v>
      </c>
      <c r="AD28" s="10">
        <v>1.2242081702802643</v>
      </c>
      <c r="AE28" s="12">
        <v>4.1874624818792823</v>
      </c>
      <c r="AF28" s="10">
        <v>3.6794435568148125</v>
      </c>
      <c r="AG28" s="12">
        <v>2.2023624316646502</v>
      </c>
      <c r="AH28" s="10">
        <v>3.4176679585899432</v>
      </c>
      <c r="AI28" s="12">
        <v>4.7235152626147228</v>
      </c>
      <c r="AJ28" s="10">
        <v>4.4549206184158336</v>
      </c>
      <c r="AK28" s="12">
        <v>7.5757706591921963</v>
      </c>
      <c r="AL28" s="10">
        <v>3.5803779722478044</v>
      </c>
      <c r="AM28" s="12">
        <v>0.77945483841919971</v>
      </c>
      <c r="AN28" s="13">
        <v>118.26688152218607</v>
      </c>
      <c r="AO28" s="12">
        <v>0</v>
      </c>
      <c r="AP28" s="13">
        <v>14.404287530398065</v>
      </c>
      <c r="AQ28" s="12">
        <v>-1.0551856066937106</v>
      </c>
      <c r="AR28" s="14">
        <v>-3.5565187735050929</v>
      </c>
      <c r="AS28" s="12">
        <v>0</v>
      </c>
      <c r="AT28" s="14">
        <v>0.16435950632840624</v>
      </c>
      <c r="AU28" s="12">
        <v>0.91200319377150363</v>
      </c>
      <c r="AV28" s="14">
        <v>-2.1645251116535942</v>
      </c>
      <c r="AW28" s="12">
        <v>5.5563719126507573E-2</v>
      </c>
      <c r="AX28" s="14">
        <v>-19.688794922426943</v>
      </c>
      <c r="AY28" s="12">
        <v>-0.21604893023278893</v>
      </c>
      <c r="AZ28" s="14">
        <v>-15.282464857587476</v>
      </c>
      <c r="BA28" s="12">
        <v>-0.20742076970536749</v>
      </c>
      <c r="BB28" s="14">
        <v>5.1889251067876424E-2</v>
      </c>
      <c r="BC28" s="12">
        <v>10.240881127371575</v>
      </c>
      <c r="BD28" s="15">
        <v>0</v>
      </c>
      <c r="BE28" s="16">
        <f t="shared" si="0"/>
        <v>275.67059935553698</v>
      </c>
    </row>
    <row r="29" spans="1:57" x14ac:dyDescent="0.15">
      <c r="A29" s="1">
        <v>21</v>
      </c>
      <c r="B29" s="5" t="s">
        <v>24</v>
      </c>
      <c r="C29" s="20" t="s">
        <v>160</v>
      </c>
      <c r="D29" s="10">
        <v>5.6441342820111524</v>
      </c>
      <c r="E29" s="11">
        <v>6.9417291482367025</v>
      </c>
      <c r="F29" s="10">
        <v>1.0472774563067242</v>
      </c>
      <c r="G29" s="12">
        <v>0.3998973256020264</v>
      </c>
      <c r="H29" s="10">
        <v>0</v>
      </c>
      <c r="I29" s="12">
        <v>0</v>
      </c>
      <c r="J29" s="10">
        <v>0</v>
      </c>
      <c r="K29" s="12">
        <v>10.881949879482795</v>
      </c>
      <c r="L29" s="10">
        <v>4.474645132905386</v>
      </c>
      <c r="M29" s="12">
        <v>22.947434265912133</v>
      </c>
      <c r="N29" s="10">
        <v>13.713382007504167</v>
      </c>
      <c r="O29" s="12">
        <v>6.0056554193329399</v>
      </c>
      <c r="P29" s="10">
        <v>15.827779153830692</v>
      </c>
      <c r="Q29" s="12">
        <v>2.8681839808991572</v>
      </c>
      <c r="R29" s="10">
        <v>0.22153526870864712</v>
      </c>
      <c r="S29" s="12">
        <v>75.576887747869549</v>
      </c>
      <c r="T29" s="10">
        <v>33.344764731564823</v>
      </c>
      <c r="U29" s="12">
        <v>65.683462799919297</v>
      </c>
      <c r="V29" s="10">
        <v>46.53657945289666</v>
      </c>
      <c r="W29" s="12">
        <v>12.784939906951589</v>
      </c>
      <c r="X29" s="10">
        <v>152.31727174950814</v>
      </c>
      <c r="Y29" s="12">
        <v>26.61802945630718</v>
      </c>
      <c r="Z29" s="10">
        <v>19.092153669418444</v>
      </c>
      <c r="AA29" s="12">
        <v>21.415875479091721</v>
      </c>
      <c r="AB29" s="10">
        <v>3.201795163108045</v>
      </c>
      <c r="AC29" s="12">
        <v>11.70648179766717</v>
      </c>
      <c r="AD29" s="10">
        <v>3.4375034558974624</v>
      </c>
      <c r="AE29" s="12">
        <v>22.943727474998706</v>
      </c>
      <c r="AF29" s="10">
        <v>12.136687590149613</v>
      </c>
      <c r="AG29" s="12">
        <v>10.316653251654456</v>
      </c>
      <c r="AH29" s="10">
        <v>1.0590519686199795</v>
      </c>
      <c r="AI29" s="12">
        <v>3.182607068967926</v>
      </c>
      <c r="AJ29" s="10">
        <v>5.3013651457808431</v>
      </c>
      <c r="AK29" s="12">
        <v>21.011399176478985</v>
      </c>
      <c r="AL29" s="10">
        <v>11.493668389931306</v>
      </c>
      <c r="AM29" s="12">
        <v>3.4004355467631409</v>
      </c>
      <c r="AN29" s="13">
        <v>421.9189343256777</v>
      </c>
      <c r="AO29" s="12">
        <v>0</v>
      </c>
      <c r="AP29" s="13">
        <v>36.101526938536701</v>
      </c>
      <c r="AQ29" s="12">
        <v>8.0384006378482429</v>
      </c>
      <c r="AR29" s="14">
        <v>-0.72333478480506574</v>
      </c>
      <c r="AS29" s="12">
        <v>2.1804652431953455E-4</v>
      </c>
      <c r="AT29" s="14">
        <v>-1.8326457695845288E-2</v>
      </c>
      <c r="AU29" s="12">
        <v>0.22151736926817489</v>
      </c>
      <c r="AV29" s="14">
        <v>-10.542899643990461</v>
      </c>
      <c r="AW29" s="12">
        <v>-9.020286880162565E-3</v>
      </c>
      <c r="AX29" s="14">
        <v>-82.712285052924273</v>
      </c>
      <c r="AY29" s="12">
        <v>-0.38677171992164361</v>
      </c>
      <c r="AZ29" s="14">
        <v>-11.848897854411764</v>
      </c>
      <c r="BA29" s="12">
        <v>1.0262174421371155</v>
      </c>
      <c r="BB29" s="14">
        <v>2.8110476483972694E-2</v>
      </c>
      <c r="BC29" s="12">
        <v>15.424829176888192</v>
      </c>
      <c r="BD29" s="15">
        <v>-16.462819550089055</v>
      </c>
      <c r="BE29" s="16">
        <f t="shared" si="0"/>
        <v>1013.5903434069239</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240.15704213249359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240.15704213249359</v>
      </c>
    </row>
    <row r="31" spans="1:57" x14ac:dyDescent="0.15">
      <c r="A31" s="1">
        <v>23</v>
      </c>
      <c r="B31" s="5" t="s">
        <v>26</v>
      </c>
      <c r="C31" s="20" t="s">
        <v>58</v>
      </c>
      <c r="D31" s="10">
        <v>3.5531638895574749</v>
      </c>
      <c r="E31" s="11">
        <v>0.95133144143057902</v>
      </c>
      <c r="F31" s="10">
        <v>9.5334758435822495E-2</v>
      </c>
      <c r="G31" s="12">
        <v>0.11232796311169416</v>
      </c>
      <c r="H31" s="10">
        <v>0</v>
      </c>
      <c r="I31" s="12">
        <v>0</v>
      </c>
      <c r="J31" s="10">
        <v>0</v>
      </c>
      <c r="K31" s="12">
        <v>11.704083918473136</v>
      </c>
      <c r="L31" s="10">
        <v>3.86871275500891</v>
      </c>
      <c r="M31" s="12">
        <v>10.970697730575464</v>
      </c>
      <c r="N31" s="10">
        <v>9.0344804689899156</v>
      </c>
      <c r="O31" s="12">
        <v>9.8446819054852899</v>
      </c>
      <c r="P31" s="10">
        <v>26.133244628144762</v>
      </c>
      <c r="Q31" s="12">
        <v>4.6898364701223496</v>
      </c>
      <c r="R31" s="10">
        <v>2.2177572204103723E-2</v>
      </c>
      <c r="S31" s="12">
        <v>25.571892833004533</v>
      </c>
      <c r="T31" s="10">
        <v>19.721478087603792</v>
      </c>
      <c r="U31" s="12">
        <v>18.111587959878626</v>
      </c>
      <c r="V31" s="10">
        <v>5.0716075344929914</v>
      </c>
      <c r="W31" s="12">
        <v>4.9075799063080954</v>
      </c>
      <c r="X31" s="10">
        <v>32.737264797857677</v>
      </c>
      <c r="Y31" s="12">
        <v>0</v>
      </c>
      <c r="Z31" s="10">
        <v>24.629057993911882</v>
      </c>
      <c r="AA31" s="12">
        <v>14.462513271048859</v>
      </c>
      <c r="AB31" s="10">
        <v>5.7028042810552432E-2</v>
      </c>
      <c r="AC31" s="12">
        <v>3.3967688024558083</v>
      </c>
      <c r="AD31" s="10">
        <v>0.78384756822686075</v>
      </c>
      <c r="AE31" s="12">
        <v>2.574758528812795</v>
      </c>
      <c r="AF31" s="10">
        <v>2.3757364198123319</v>
      </c>
      <c r="AG31" s="12">
        <v>2.3825048996408569</v>
      </c>
      <c r="AH31" s="10">
        <v>1.4593994591973187</v>
      </c>
      <c r="AI31" s="12">
        <v>1.2583612072692096</v>
      </c>
      <c r="AJ31" s="10">
        <v>4.8123891580813893</v>
      </c>
      <c r="AK31" s="12">
        <v>12.517223366288905</v>
      </c>
      <c r="AL31" s="10">
        <v>2.7730605867676701</v>
      </c>
      <c r="AM31" s="12">
        <v>3.4484684675290111</v>
      </c>
      <c r="AN31" s="13">
        <v>12.142940832792375</v>
      </c>
      <c r="AO31" s="12">
        <v>0</v>
      </c>
      <c r="AP31" s="13">
        <v>27.428616459157187</v>
      </c>
      <c r="AQ31" s="12">
        <v>-6.8596738643824464</v>
      </c>
      <c r="AR31" s="14">
        <v>-11.71767660120609</v>
      </c>
      <c r="AS31" s="12">
        <v>0</v>
      </c>
      <c r="AT31" s="14">
        <v>0.80622541271828851</v>
      </c>
      <c r="AU31" s="12">
        <v>-6.5707799711874957</v>
      </c>
      <c r="AV31" s="14">
        <v>-4.4158231437071169</v>
      </c>
      <c r="AW31" s="12">
        <v>2.9528763443562561E-2</v>
      </c>
      <c r="AX31" s="14">
        <v>-28.975045457512095</v>
      </c>
      <c r="AY31" s="12">
        <v>-3.0087306678255263</v>
      </c>
      <c r="AZ31" s="14">
        <v>-11.400777138114506</v>
      </c>
      <c r="BA31" s="12">
        <v>1.2888949341712486</v>
      </c>
      <c r="BB31" s="14">
        <v>0.39213979942710669</v>
      </c>
      <c r="BC31" s="12">
        <v>19.926260604968956</v>
      </c>
      <c r="BD31" s="15">
        <v>-12.372171205941749</v>
      </c>
      <c r="BE31" s="16">
        <f t="shared" si="0"/>
        <v>240.72653114934033</v>
      </c>
    </row>
    <row r="32" spans="1:57" x14ac:dyDescent="0.15">
      <c r="A32" s="1">
        <v>24</v>
      </c>
      <c r="B32" s="6" t="s">
        <v>27</v>
      </c>
      <c r="C32" s="20" t="s">
        <v>59</v>
      </c>
      <c r="D32" s="10">
        <v>0.49959546726539722</v>
      </c>
      <c r="E32" s="11">
        <v>1.0256627560140281</v>
      </c>
      <c r="F32" s="10">
        <v>0.27771347265138163</v>
      </c>
      <c r="G32" s="12">
        <v>6.5216942017785468E-2</v>
      </c>
      <c r="H32" s="10">
        <v>0</v>
      </c>
      <c r="I32" s="12">
        <v>0</v>
      </c>
      <c r="J32" s="10">
        <v>0</v>
      </c>
      <c r="K32" s="12">
        <v>1.1348010294976156</v>
      </c>
      <c r="L32" s="10">
        <v>2.6579017800739231</v>
      </c>
      <c r="M32" s="12">
        <v>2.4849820785079437</v>
      </c>
      <c r="N32" s="10">
        <v>1.0023194225242675</v>
      </c>
      <c r="O32" s="12">
        <v>1.1532088049787008</v>
      </c>
      <c r="P32" s="10">
        <v>2.1249653063359619</v>
      </c>
      <c r="Q32" s="12">
        <v>6.2165462959536324</v>
      </c>
      <c r="R32" s="10">
        <v>0.10203683917173816</v>
      </c>
      <c r="S32" s="12">
        <v>16.542481897795472</v>
      </c>
      <c r="T32" s="10">
        <v>29.966583224865989</v>
      </c>
      <c r="U32" s="12">
        <v>19.99681394843493</v>
      </c>
      <c r="V32" s="10">
        <v>14.776089446096044</v>
      </c>
      <c r="W32" s="12">
        <v>7.2694028322186188</v>
      </c>
      <c r="X32" s="10">
        <v>36.998942928348377</v>
      </c>
      <c r="Y32" s="12">
        <v>1.9341275387341028</v>
      </c>
      <c r="Z32" s="10">
        <v>9.9964817508368675</v>
      </c>
      <c r="AA32" s="12">
        <v>19.803088345762173</v>
      </c>
      <c r="AB32" s="10">
        <v>0.53449014103875103</v>
      </c>
      <c r="AC32" s="12">
        <v>5.8589360530073984</v>
      </c>
      <c r="AD32" s="10">
        <v>1.1245711071922933</v>
      </c>
      <c r="AE32" s="12">
        <v>4.8315887265353474</v>
      </c>
      <c r="AF32" s="10">
        <v>4.8010258053683401</v>
      </c>
      <c r="AG32" s="12">
        <v>5.0720009961876258</v>
      </c>
      <c r="AH32" s="10">
        <v>3.8976147340223384</v>
      </c>
      <c r="AI32" s="12">
        <v>4.3495609226179139</v>
      </c>
      <c r="AJ32" s="10">
        <v>16.713586125746193</v>
      </c>
      <c r="AK32" s="12">
        <v>7.2900989835600569</v>
      </c>
      <c r="AL32" s="10">
        <v>5.3696886614127193</v>
      </c>
      <c r="AM32" s="12">
        <v>0.31549598149563379</v>
      </c>
      <c r="AN32" s="13">
        <v>16.64788787788326</v>
      </c>
      <c r="AO32" s="12">
        <v>0</v>
      </c>
      <c r="AP32" s="13">
        <v>0</v>
      </c>
      <c r="AQ32" s="12">
        <v>22.664666303284424</v>
      </c>
      <c r="AR32" s="14">
        <v>17.054283745979909</v>
      </c>
      <c r="AS32" s="12">
        <v>0</v>
      </c>
      <c r="AT32" s="14">
        <v>14.500733237133582</v>
      </c>
      <c r="AU32" s="12">
        <v>20.802903512630294</v>
      </c>
      <c r="AV32" s="14">
        <v>24.130295090917297</v>
      </c>
      <c r="AW32" s="12">
        <v>0</v>
      </c>
      <c r="AX32" s="14">
        <v>-20.156628852660251</v>
      </c>
      <c r="AY32" s="12">
        <v>2.6565465956255769</v>
      </c>
      <c r="AZ32" s="14">
        <v>86.760995983116132</v>
      </c>
      <c r="BA32" s="12">
        <v>2.2692088576045779</v>
      </c>
      <c r="BB32" s="14">
        <v>-3.5232797891788854E-2</v>
      </c>
      <c r="BC32" s="12">
        <v>21.150744712181353</v>
      </c>
      <c r="BD32" s="15">
        <v>-2.8678458199544954</v>
      </c>
      <c r="BE32" s="16">
        <f t="shared" si="0"/>
        <v>441.76617879211932</v>
      </c>
    </row>
    <row r="33" spans="1:57" x14ac:dyDescent="0.15">
      <c r="A33" s="1">
        <v>25</v>
      </c>
      <c r="B33" s="5" t="s">
        <v>28</v>
      </c>
      <c r="C33" s="20" t="s">
        <v>60</v>
      </c>
      <c r="D33" s="10">
        <v>0</v>
      </c>
      <c r="E33" s="11">
        <v>1.2801293201944765E-2</v>
      </c>
      <c r="F33" s="10">
        <v>0</v>
      </c>
      <c r="G33" s="12">
        <v>0</v>
      </c>
      <c r="H33" s="10">
        <v>0</v>
      </c>
      <c r="I33" s="12">
        <v>0</v>
      </c>
      <c r="J33" s="10">
        <v>0</v>
      </c>
      <c r="K33" s="12">
        <v>7.4539175606260655E-3</v>
      </c>
      <c r="L33" s="10">
        <v>0</v>
      </c>
      <c r="M33" s="12">
        <v>0.19169531465697034</v>
      </c>
      <c r="N33" s="10">
        <v>0.12898518213605104</v>
      </c>
      <c r="O33" s="12">
        <v>3.7269587803130333E-2</v>
      </c>
      <c r="P33" s="10">
        <v>0.16333801958937119</v>
      </c>
      <c r="Q33" s="12">
        <v>2.6574836520492928E-2</v>
      </c>
      <c r="R33" s="10">
        <v>6.4816674440226654E-4</v>
      </c>
      <c r="S33" s="12">
        <v>1.199108477144193E-2</v>
      </c>
      <c r="T33" s="10">
        <v>0.35746395953785004</v>
      </c>
      <c r="U33" s="12">
        <v>0.5126998948221928</v>
      </c>
      <c r="V33" s="10">
        <v>0.13125376574145897</v>
      </c>
      <c r="W33" s="12">
        <v>8.8960885669211093E-2</v>
      </c>
      <c r="X33" s="10">
        <v>0.4383227609020327</v>
      </c>
      <c r="Y33" s="12">
        <v>0</v>
      </c>
      <c r="Z33" s="10">
        <v>0.15377756010943772</v>
      </c>
      <c r="AA33" s="12">
        <v>0.4119099660676403</v>
      </c>
      <c r="AB33" s="10">
        <v>7.8752259444875392E-2</v>
      </c>
      <c r="AC33" s="12">
        <v>0.13903176667428616</v>
      </c>
      <c r="AD33" s="10">
        <v>1.1342918027039664E-2</v>
      </c>
      <c r="AE33" s="12">
        <v>0.23366411135701709</v>
      </c>
      <c r="AF33" s="10">
        <v>9.5118469741032607E-2</v>
      </c>
      <c r="AG33" s="12">
        <v>0</v>
      </c>
      <c r="AH33" s="10">
        <v>1.3449459946347032E-2</v>
      </c>
      <c r="AI33" s="12">
        <v>4.9746797632873957E-2</v>
      </c>
      <c r="AJ33" s="10">
        <v>0.6888392076135087</v>
      </c>
      <c r="AK33" s="12">
        <v>5.3109162619460708</v>
      </c>
      <c r="AL33" s="10">
        <v>0.53765431448168011</v>
      </c>
      <c r="AM33" s="12">
        <v>0.78055480194642957</v>
      </c>
      <c r="AN33" s="13">
        <v>6.1496440292026042</v>
      </c>
      <c r="AO33" s="12">
        <v>0</v>
      </c>
      <c r="AP33" s="13">
        <v>0.79465242863717878</v>
      </c>
      <c r="AQ33" s="12">
        <v>0</v>
      </c>
      <c r="AR33" s="14">
        <v>0</v>
      </c>
      <c r="AS33" s="12">
        <v>0</v>
      </c>
      <c r="AT33" s="14">
        <v>0</v>
      </c>
      <c r="AU33" s="12">
        <v>0</v>
      </c>
      <c r="AV33" s="14">
        <v>0</v>
      </c>
      <c r="AW33" s="12">
        <v>0</v>
      </c>
      <c r="AX33" s="14">
        <v>0</v>
      </c>
      <c r="AY33" s="12">
        <v>0</v>
      </c>
      <c r="AZ33" s="14">
        <v>0</v>
      </c>
      <c r="BA33" s="12">
        <v>0</v>
      </c>
      <c r="BB33" s="14">
        <v>0</v>
      </c>
      <c r="BC33" s="12">
        <v>1.0093576627204297</v>
      </c>
      <c r="BD33" s="15">
        <v>-0.65919528836865871</v>
      </c>
      <c r="BE33" s="16">
        <f t="shared" si="0"/>
        <v>17.908675396836969</v>
      </c>
    </row>
    <row r="34" spans="1:57" x14ac:dyDescent="0.15">
      <c r="A34" s="1">
        <v>26</v>
      </c>
      <c r="B34" s="6" t="s">
        <v>29</v>
      </c>
      <c r="C34" s="20" t="s">
        <v>61</v>
      </c>
      <c r="D34" s="10">
        <v>0</v>
      </c>
      <c r="E34" s="11">
        <v>0</v>
      </c>
      <c r="F34" s="10">
        <v>0</v>
      </c>
      <c r="G34" s="12">
        <v>0</v>
      </c>
      <c r="H34" s="10">
        <v>0</v>
      </c>
      <c r="I34" s="12">
        <v>0</v>
      </c>
      <c r="J34" s="10">
        <v>0</v>
      </c>
      <c r="K34" s="12">
        <v>5.012278090353018E-2</v>
      </c>
      <c r="L34" s="10">
        <v>2.3126184629752088E-2</v>
      </c>
      <c r="M34" s="12">
        <v>0</v>
      </c>
      <c r="N34" s="10">
        <v>0</v>
      </c>
      <c r="O34" s="12">
        <v>0</v>
      </c>
      <c r="P34" s="10">
        <v>0</v>
      </c>
      <c r="Q34" s="12">
        <v>0</v>
      </c>
      <c r="R34" s="10">
        <v>0</v>
      </c>
      <c r="S34" s="12">
        <v>2.6539480265681979E-3</v>
      </c>
      <c r="T34" s="10">
        <v>6.9002648690773142E-3</v>
      </c>
      <c r="U34" s="12">
        <v>1.8577636185977383E-3</v>
      </c>
      <c r="V34" s="10">
        <v>0</v>
      </c>
      <c r="W34" s="12">
        <v>0</v>
      </c>
      <c r="X34" s="10">
        <v>0.30838876068722454</v>
      </c>
      <c r="Y34" s="12">
        <v>0</v>
      </c>
      <c r="Z34" s="10">
        <v>2.6539480265681977E-4</v>
      </c>
      <c r="AA34" s="12">
        <v>0</v>
      </c>
      <c r="AB34" s="10">
        <v>0</v>
      </c>
      <c r="AC34" s="12">
        <v>0.30626560226596999</v>
      </c>
      <c r="AD34" s="10">
        <v>0</v>
      </c>
      <c r="AE34" s="12">
        <v>2.6539480265681977E-4</v>
      </c>
      <c r="AF34" s="10">
        <v>0</v>
      </c>
      <c r="AG34" s="12">
        <v>1.0615792106272791E-3</v>
      </c>
      <c r="AH34" s="10">
        <v>2.9193428292250176E-2</v>
      </c>
      <c r="AI34" s="12">
        <v>33.117025054728607</v>
      </c>
      <c r="AJ34" s="10">
        <v>4.1314008929587134</v>
      </c>
      <c r="AK34" s="12">
        <v>145.31533182592571</v>
      </c>
      <c r="AL34" s="10">
        <v>1.0199122266101586</v>
      </c>
      <c r="AM34" s="12">
        <v>0</v>
      </c>
      <c r="AN34" s="13">
        <v>126.20212892818688</v>
      </c>
      <c r="AO34" s="12">
        <v>0</v>
      </c>
      <c r="AP34" s="13">
        <v>0.16613714646316916</v>
      </c>
      <c r="AQ34" s="12">
        <v>-1.4723419287139103</v>
      </c>
      <c r="AR34" s="14">
        <v>1.6265425993500338E-2</v>
      </c>
      <c r="AS34" s="12">
        <v>0</v>
      </c>
      <c r="AT34" s="14">
        <v>2.2583849051318688E-2</v>
      </c>
      <c r="AU34" s="12">
        <v>0.1445851564318191</v>
      </c>
      <c r="AV34" s="14">
        <v>-0.36054519714573252</v>
      </c>
      <c r="AW34" s="12">
        <v>0</v>
      </c>
      <c r="AX34" s="14">
        <v>0.3839311673211665</v>
      </c>
      <c r="AY34" s="12">
        <v>0.11029836768510788</v>
      </c>
      <c r="AZ34" s="14">
        <v>0.65748477371969805</v>
      </c>
      <c r="BA34" s="12">
        <v>-4.1192101350239867E-2</v>
      </c>
      <c r="BB34" s="14">
        <v>0</v>
      </c>
      <c r="BC34" s="12">
        <v>3.1847376318818376E-3</v>
      </c>
      <c r="BD34" s="15">
        <v>-5.3481382982876458</v>
      </c>
      <c r="BE34" s="16">
        <f t="shared" si="0"/>
        <v>304.79815312931919</v>
      </c>
    </row>
    <row r="35" spans="1:57" x14ac:dyDescent="0.15">
      <c r="A35" s="1">
        <v>27</v>
      </c>
      <c r="B35" s="5" t="s">
        <v>30</v>
      </c>
      <c r="C35" s="20" t="s">
        <v>62</v>
      </c>
      <c r="D35" s="10">
        <v>7.0079739604673078E-2</v>
      </c>
      <c r="E35" s="11">
        <v>0.19401022648451594</v>
      </c>
      <c r="F35" s="10">
        <v>1.8810877472833294E-2</v>
      </c>
      <c r="G35" s="12">
        <v>7.7456554299901812E-3</v>
      </c>
      <c r="H35" s="10">
        <v>0</v>
      </c>
      <c r="I35" s="12">
        <v>0</v>
      </c>
      <c r="J35" s="10">
        <v>0</v>
      </c>
      <c r="K35" s="12">
        <v>5.2267712348832512E-2</v>
      </c>
      <c r="L35" s="10">
        <v>0.58534496426707894</v>
      </c>
      <c r="M35" s="12">
        <v>0.57760459063641068</v>
      </c>
      <c r="N35" s="10">
        <v>0.1718797823988297</v>
      </c>
      <c r="O35" s="12">
        <v>8.1144961647516181E-2</v>
      </c>
      <c r="P35" s="10">
        <v>0.27736823254060078</v>
      </c>
      <c r="Q35" s="12">
        <v>6.196524343992145E-2</v>
      </c>
      <c r="R35" s="10">
        <v>8.1144961647516174E-3</v>
      </c>
      <c r="S35" s="12">
        <v>5.0332006665545714</v>
      </c>
      <c r="T35" s="10">
        <v>1.2393048687984289</v>
      </c>
      <c r="U35" s="12">
        <v>2.8363852503154519</v>
      </c>
      <c r="V35" s="10">
        <v>0.74063219540096581</v>
      </c>
      <c r="W35" s="12">
        <v>1.5620405117146867</v>
      </c>
      <c r="X35" s="10">
        <v>1.4314708916091377</v>
      </c>
      <c r="Y35" s="12">
        <v>0</v>
      </c>
      <c r="Z35" s="10">
        <v>0.77751626887710967</v>
      </c>
      <c r="AA35" s="12">
        <v>1.4631911947986214</v>
      </c>
      <c r="AB35" s="10">
        <v>3.6515232741382284E-2</v>
      </c>
      <c r="AC35" s="12">
        <v>0.50199224001031595</v>
      </c>
      <c r="AD35" s="10">
        <v>1.4277824842615232</v>
      </c>
      <c r="AE35" s="12">
        <v>2.0544428926212053</v>
      </c>
      <c r="AF35" s="10">
        <v>0.76718872830378926</v>
      </c>
      <c r="AG35" s="12">
        <v>0.70891189221148221</v>
      </c>
      <c r="AH35" s="10">
        <v>0.40793785264614951</v>
      </c>
      <c r="AI35" s="12">
        <v>0.21318994469211069</v>
      </c>
      <c r="AJ35" s="10">
        <v>1.1880360066665892</v>
      </c>
      <c r="AK35" s="12">
        <v>0.40756901191138806</v>
      </c>
      <c r="AL35" s="10">
        <v>2.0857943550759273</v>
      </c>
      <c r="AM35" s="12">
        <v>0.14052831994410758</v>
      </c>
      <c r="AN35" s="13">
        <v>90.696830155633123</v>
      </c>
      <c r="AO35" s="12">
        <v>0</v>
      </c>
      <c r="AP35" s="13">
        <v>1.3853657997639581</v>
      </c>
      <c r="AQ35" s="12">
        <v>-0.44344886098197112</v>
      </c>
      <c r="AR35" s="14">
        <v>-0.31402504977773327</v>
      </c>
      <c r="AS35" s="12">
        <v>0</v>
      </c>
      <c r="AT35" s="14">
        <v>8.6984827401273723E-2</v>
      </c>
      <c r="AU35" s="12">
        <v>0.96761329973842236</v>
      </c>
      <c r="AV35" s="14">
        <v>-3.8902826759164659</v>
      </c>
      <c r="AW35" s="12">
        <v>1.0417994756477863E-3</v>
      </c>
      <c r="AX35" s="14">
        <v>4.4809772357234721</v>
      </c>
      <c r="AY35" s="12">
        <v>-3.243728352582913</v>
      </c>
      <c r="AZ35" s="14">
        <v>1.6511469512992338</v>
      </c>
      <c r="BA35" s="12">
        <v>0.22424147146258111</v>
      </c>
      <c r="BB35" s="14">
        <v>-5.4342416586928427E-4</v>
      </c>
      <c r="BC35" s="12">
        <v>7.675944531120269</v>
      </c>
      <c r="BD35" s="15">
        <v>-3.7716433790516288</v>
      </c>
      <c r="BE35" s="16">
        <f t="shared" si="0"/>
        <v>122.63644162073228</v>
      </c>
    </row>
    <row r="36" spans="1:57" x14ac:dyDescent="0.15">
      <c r="A36" s="1">
        <v>28</v>
      </c>
      <c r="B36" s="6" t="s">
        <v>31</v>
      </c>
      <c r="C36" s="20" t="s">
        <v>63</v>
      </c>
      <c r="D36" s="10">
        <v>0.52080721627013671</v>
      </c>
      <c r="E36" s="11">
        <v>0.46649258648250252</v>
      </c>
      <c r="F36" s="10">
        <v>0.36399562381874145</v>
      </c>
      <c r="G36" s="12">
        <v>0.13929074413280357</v>
      </c>
      <c r="H36" s="10">
        <v>0</v>
      </c>
      <c r="I36" s="12">
        <v>0</v>
      </c>
      <c r="J36" s="10">
        <v>0</v>
      </c>
      <c r="K36" s="12">
        <v>1.1154488686113793</v>
      </c>
      <c r="L36" s="10">
        <v>4.2980552406254748</v>
      </c>
      <c r="M36" s="12">
        <v>0.72580114159765885</v>
      </c>
      <c r="N36" s="10">
        <v>0.67893287234542632</v>
      </c>
      <c r="O36" s="12">
        <v>0.29741640020809318</v>
      </c>
      <c r="P36" s="10">
        <v>1.0245316054296465</v>
      </c>
      <c r="Q36" s="12">
        <v>0.30004452745588195</v>
      </c>
      <c r="R36" s="10">
        <v>4.3802120796479119E-2</v>
      </c>
      <c r="S36" s="12">
        <v>16.942222302870157</v>
      </c>
      <c r="T36" s="10">
        <v>3.8738595632406123</v>
      </c>
      <c r="U36" s="12">
        <v>6.7792542356710728</v>
      </c>
      <c r="V36" s="10">
        <v>9.9553460146237729</v>
      </c>
      <c r="W36" s="12">
        <v>3.871669457200789</v>
      </c>
      <c r="X36" s="10">
        <v>14.803802765586045</v>
      </c>
      <c r="Y36" s="12">
        <v>0</v>
      </c>
      <c r="Z36" s="10">
        <v>10.202389975915917</v>
      </c>
      <c r="AA36" s="12">
        <v>16.070560099020224</v>
      </c>
      <c r="AB36" s="10">
        <v>1.6027195999431709</v>
      </c>
      <c r="AC36" s="12">
        <v>6.5514832075293814</v>
      </c>
      <c r="AD36" s="10">
        <v>3.5278228089484278</v>
      </c>
      <c r="AE36" s="12">
        <v>3.4840206881519484</v>
      </c>
      <c r="AF36" s="10">
        <v>3.3210767987890466</v>
      </c>
      <c r="AG36" s="12">
        <v>1.9465662481955317</v>
      </c>
      <c r="AH36" s="10">
        <v>10.90848016315516</v>
      </c>
      <c r="AI36" s="12">
        <v>10.824380091225919</v>
      </c>
      <c r="AJ36" s="10">
        <v>7.7082972177643931</v>
      </c>
      <c r="AK36" s="12">
        <v>10.786710267340947</v>
      </c>
      <c r="AL36" s="10">
        <v>2.1392955797000401</v>
      </c>
      <c r="AM36" s="12">
        <v>3.8611569482096333</v>
      </c>
      <c r="AN36" s="13">
        <v>429.31028020199528</v>
      </c>
      <c r="AO36" s="12">
        <v>0</v>
      </c>
      <c r="AP36" s="13">
        <v>0.1568115924513952</v>
      </c>
      <c r="AQ36" s="12">
        <v>-12.958323385365546</v>
      </c>
      <c r="AR36" s="14">
        <v>-7.1932319930277853</v>
      </c>
      <c r="AS36" s="12">
        <v>0</v>
      </c>
      <c r="AT36" s="14">
        <v>-3.3005882002044427</v>
      </c>
      <c r="AU36" s="12">
        <v>2.8656776129888879</v>
      </c>
      <c r="AV36" s="14">
        <v>-12.693718143202904</v>
      </c>
      <c r="AW36" s="12">
        <v>1.5400720074773624E-2</v>
      </c>
      <c r="AX36" s="14">
        <v>12.376380426518054</v>
      </c>
      <c r="AY36" s="12">
        <v>1.2014671262827488</v>
      </c>
      <c r="AZ36" s="14">
        <v>26.59748354342155</v>
      </c>
      <c r="BA36" s="12">
        <v>-1.266389607553233</v>
      </c>
      <c r="BB36" s="14">
        <v>-0.60284277915758533</v>
      </c>
      <c r="BC36" s="12">
        <v>51.083785357685805</v>
      </c>
      <c r="BD36" s="15">
        <v>-149.03707590992198</v>
      </c>
      <c r="BE36" s="16">
        <f t="shared" si="0"/>
        <v>495.6908495438413</v>
      </c>
    </row>
    <row r="37" spans="1:57" x14ac:dyDescent="0.15">
      <c r="A37" s="1">
        <v>29</v>
      </c>
      <c r="B37" s="5" t="s">
        <v>32</v>
      </c>
      <c r="C37" s="20" t="s">
        <v>64</v>
      </c>
      <c r="D37" s="10">
        <v>1.1455767249619431</v>
      </c>
      <c r="E37" s="11">
        <v>2.3091775257282632</v>
      </c>
      <c r="F37" s="10">
        <v>0.95527601763200443</v>
      </c>
      <c r="G37" s="12">
        <v>0.3261100226931547</v>
      </c>
      <c r="H37" s="10">
        <v>0</v>
      </c>
      <c r="I37" s="12">
        <v>0</v>
      </c>
      <c r="J37" s="10">
        <v>0</v>
      </c>
      <c r="K37" s="12">
        <v>8.9098501948335268E-2</v>
      </c>
      <c r="L37" s="10">
        <v>3.1346015958316609</v>
      </c>
      <c r="M37" s="12">
        <v>1.5077348992638524</v>
      </c>
      <c r="N37" s="10">
        <v>3.1760098225527411</v>
      </c>
      <c r="O37" s="12">
        <v>0.69539399440609717</v>
      </c>
      <c r="P37" s="10">
        <v>1.7743235553472023</v>
      </c>
      <c r="Q37" s="12">
        <v>0.32108004805007256</v>
      </c>
      <c r="R37" s="10">
        <v>0.16012085947144614</v>
      </c>
      <c r="S37" s="12">
        <v>16.886463205933715</v>
      </c>
      <c r="T37" s="10">
        <v>1.8028267449913344</v>
      </c>
      <c r="U37" s="12">
        <v>1.3924646470265551</v>
      </c>
      <c r="V37" s="10">
        <v>17.993476791965357</v>
      </c>
      <c r="W37" s="12">
        <v>1.6129452022149859</v>
      </c>
      <c r="X37" s="10">
        <v>15.220703269966364</v>
      </c>
      <c r="Y37" s="12">
        <v>1.3832430268475714E-2</v>
      </c>
      <c r="Z37" s="10">
        <v>6.7481301482481966</v>
      </c>
      <c r="AA37" s="12">
        <v>10.914206646380928</v>
      </c>
      <c r="AB37" s="10">
        <v>0.24521126385025122</v>
      </c>
      <c r="AC37" s="12">
        <v>9.8264746298144274</v>
      </c>
      <c r="AD37" s="10">
        <v>2.8775646603965384</v>
      </c>
      <c r="AE37" s="12">
        <v>3.6232584012334561</v>
      </c>
      <c r="AF37" s="10">
        <v>5.7299794475776666</v>
      </c>
      <c r="AG37" s="12">
        <v>3.4057119979201564</v>
      </c>
      <c r="AH37" s="10">
        <v>2.7669052182487328</v>
      </c>
      <c r="AI37" s="12">
        <v>11.848524436333422</v>
      </c>
      <c r="AJ37" s="10">
        <v>14.599920566099319</v>
      </c>
      <c r="AK37" s="12">
        <v>4.911351074416058</v>
      </c>
      <c r="AL37" s="10">
        <v>5.152789857283997</v>
      </c>
      <c r="AM37" s="12">
        <v>0.23557047911767731</v>
      </c>
      <c r="AN37" s="13">
        <v>147.82843977286069</v>
      </c>
      <c r="AO37" s="12">
        <v>0</v>
      </c>
      <c r="AP37" s="13">
        <v>0.51221908448719145</v>
      </c>
      <c r="AQ37" s="12">
        <v>-22.528084575869865</v>
      </c>
      <c r="AR37" s="14">
        <v>-10.774933026049679</v>
      </c>
      <c r="AS37" s="12">
        <v>0</v>
      </c>
      <c r="AT37" s="14">
        <v>-1.581444535719869</v>
      </c>
      <c r="AU37" s="12">
        <v>0.37345633177749837</v>
      </c>
      <c r="AV37" s="14">
        <v>0.87830482145548672</v>
      </c>
      <c r="AW37" s="12">
        <v>0</v>
      </c>
      <c r="AX37" s="14">
        <v>-8.0877755952364687</v>
      </c>
      <c r="AY37" s="12">
        <v>0.41505435795862544</v>
      </c>
      <c r="AZ37" s="14">
        <v>-7.0961606102524097</v>
      </c>
      <c r="BA37" s="12">
        <v>-1.2414878759260377</v>
      </c>
      <c r="BB37" s="14">
        <v>1.2574936607705194E-3</v>
      </c>
      <c r="BC37" s="12">
        <v>1.3136617109516022</v>
      </c>
      <c r="BD37" s="15">
        <v>-2.5427670946866212</v>
      </c>
      <c r="BE37" s="16">
        <f t="shared" si="0"/>
        <v>250.87255494658535</v>
      </c>
    </row>
    <row r="38" spans="1:57" x14ac:dyDescent="0.15">
      <c r="A38" s="1">
        <v>30</v>
      </c>
      <c r="B38" s="6" t="s">
        <v>33</v>
      </c>
      <c r="C38" s="20" t="s">
        <v>162</v>
      </c>
      <c r="D38" s="10">
        <v>3.8813652974065957E-2</v>
      </c>
      <c r="E38" s="11">
        <v>3.3339932682851521E-2</v>
      </c>
      <c r="F38" s="10">
        <v>1.4928328066948441E-2</v>
      </c>
      <c r="G38" s="12">
        <v>5.9713312267793781E-3</v>
      </c>
      <c r="H38" s="10">
        <v>0</v>
      </c>
      <c r="I38" s="12">
        <v>0</v>
      </c>
      <c r="J38" s="10">
        <v>0</v>
      </c>
      <c r="K38" s="12">
        <v>7.05154902659125E-2</v>
      </c>
      <c r="L38" s="10">
        <v>0.19704680469512215</v>
      </c>
      <c r="M38" s="12">
        <v>2.637337958494225E-2</v>
      </c>
      <c r="N38" s="10">
        <v>7.2153585656917471E-2</v>
      </c>
      <c r="O38" s="12">
        <v>3.4832765489546377E-2</v>
      </c>
      <c r="P38" s="10">
        <v>5.9713312267793771E-2</v>
      </c>
      <c r="Q38" s="12">
        <v>4.0306485780760792E-2</v>
      </c>
      <c r="R38" s="10">
        <v>2.4880546778247403E-3</v>
      </c>
      <c r="S38" s="12">
        <v>0.91261845582611489</v>
      </c>
      <c r="T38" s="10">
        <v>0.47969694188460993</v>
      </c>
      <c r="U38" s="12">
        <v>1.1967543000337</v>
      </c>
      <c r="V38" s="10">
        <v>0.46327578101096673</v>
      </c>
      <c r="W38" s="12">
        <v>0.27816451298080602</v>
      </c>
      <c r="X38" s="10">
        <v>1.0494614631064756</v>
      </c>
      <c r="Y38" s="12">
        <v>8.9569968401690663E-3</v>
      </c>
      <c r="Z38" s="10">
        <v>0.57225257589969025</v>
      </c>
      <c r="AA38" s="12">
        <v>0.89221640746795183</v>
      </c>
      <c r="AB38" s="10">
        <v>6.0210923203358718E-2</v>
      </c>
      <c r="AC38" s="12">
        <v>0.55632902596161204</v>
      </c>
      <c r="AD38" s="10">
        <v>0.48318021843356462</v>
      </c>
      <c r="AE38" s="12">
        <v>0.5015918230494677</v>
      </c>
      <c r="AF38" s="10">
        <v>0.3020498378879235</v>
      </c>
      <c r="AG38" s="12">
        <v>0.38415564225613996</v>
      </c>
      <c r="AH38" s="10">
        <v>0.27169557081846174</v>
      </c>
      <c r="AI38" s="12">
        <v>3.0851878005026783</v>
      </c>
      <c r="AJ38" s="10">
        <v>1.2788601044019166</v>
      </c>
      <c r="AK38" s="12">
        <v>16.450519918841618</v>
      </c>
      <c r="AL38" s="10">
        <v>3.5554301346115542</v>
      </c>
      <c r="AM38" s="12">
        <v>0.22143686632640192</v>
      </c>
      <c r="AN38" s="13">
        <v>213.86123744336118</v>
      </c>
      <c r="AO38" s="12">
        <v>0</v>
      </c>
      <c r="AP38" s="13">
        <v>0.72054063469804486</v>
      </c>
      <c r="AQ38" s="12">
        <v>-0.43695347414509716</v>
      </c>
      <c r="AR38" s="14">
        <v>0.18172494668068578</v>
      </c>
      <c r="AS38" s="12">
        <v>0</v>
      </c>
      <c r="AT38" s="14">
        <v>1.6451418968290603E-2</v>
      </c>
      <c r="AU38" s="12">
        <v>0.14380510975606597</v>
      </c>
      <c r="AV38" s="14">
        <v>-1.2943464381427643</v>
      </c>
      <c r="AW38" s="12">
        <v>7.479864607931781E-5</v>
      </c>
      <c r="AX38" s="14">
        <v>2.0871230162359637</v>
      </c>
      <c r="AY38" s="12">
        <v>0.22813069376591094</v>
      </c>
      <c r="AZ38" s="14">
        <v>3.4348436620717302</v>
      </c>
      <c r="BA38" s="12">
        <v>0.10976674262441599</v>
      </c>
      <c r="BB38" s="14">
        <v>-9.3854019273288333E-3</v>
      </c>
      <c r="BC38" s="12">
        <v>2.1641099587719594</v>
      </c>
      <c r="BD38" s="15">
        <v>-0.39321093656792133</v>
      </c>
      <c r="BE38" s="16">
        <f t="shared" si="0"/>
        <v>254.41444059951186</v>
      </c>
    </row>
    <row r="39" spans="1:57" x14ac:dyDescent="0.15">
      <c r="A39" s="1">
        <v>31</v>
      </c>
      <c r="B39" s="6" t="s">
        <v>34</v>
      </c>
      <c r="C39" s="20" t="s">
        <v>163</v>
      </c>
      <c r="D39" s="10">
        <v>3.2728177808215402E-2</v>
      </c>
      <c r="E39" s="11">
        <v>3.8806267972598264E-2</v>
      </c>
      <c r="F39" s="10">
        <v>2.8052723835613204E-3</v>
      </c>
      <c r="G39" s="12">
        <v>4.2079085753419804E-3</v>
      </c>
      <c r="H39" s="10">
        <v>0</v>
      </c>
      <c r="I39" s="12">
        <v>0</v>
      </c>
      <c r="J39" s="10">
        <v>0</v>
      </c>
      <c r="K39" s="12">
        <v>2.2084986852861008E-2</v>
      </c>
      <c r="L39" s="10">
        <v>0.31044791203075656</v>
      </c>
      <c r="M39" s="12">
        <v>0.14400398235614778</v>
      </c>
      <c r="N39" s="10">
        <v>0.26369560405476411</v>
      </c>
      <c r="O39" s="12">
        <v>0.29346266101366481</v>
      </c>
      <c r="P39" s="10">
        <v>0.91981764487660633</v>
      </c>
      <c r="Q39" s="12">
        <v>0.1840570380547733</v>
      </c>
      <c r="R39" s="10">
        <v>7.7924232876703343E-4</v>
      </c>
      <c r="S39" s="12">
        <v>0.50541657443829779</v>
      </c>
      <c r="T39" s="10">
        <v>0.33148968665749601</v>
      </c>
      <c r="U39" s="12">
        <v>0.37232198468488853</v>
      </c>
      <c r="V39" s="10">
        <v>0.16504352523285765</v>
      </c>
      <c r="W39" s="12">
        <v>0.1443156792876546</v>
      </c>
      <c r="X39" s="10">
        <v>0.40021886005474833</v>
      </c>
      <c r="Y39" s="12">
        <v>1.0909392602738467E-3</v>
      </c>
      <c r="Z39" s="10">
        <v>0.63679683106841978</v>
      </c>
      <c r="AA39" s="12">
        <v>0.23751306180819176</v>
      </c>
      <c r="AB39" s="10">
        <v>3.7403631780817607E-3</v>
      </c>
      <c r="AC39" s="12">
        <v>0.10379507819176886</v>
      </c>
      <c r="AD39" s="10">
        <v>9.4132473315057641E-2</v>
      </c>
      <c r="AE39" s="12">
        <v>8.8054383150674778E-2</v>
      </c>
      <c r="AF39" s="10">
        <v>7.7300839013689712E-2</v>
      </c>
      <c r="AG39" s="12">
        <v>9.2262291726016743E-2</v>
      </c>
      <c r="AH39" s="10">
        <v>0.41736219128762309</v>
      </c>
      <c r="AI39" s="12">
        <v>4.5040206602734528E-2</v>
      </c>
      <c r="AJ39" s="10">
        <v>0.26883860342462651</v>
      </c>
      <c r="AK39" s="12">
        <v>0.48655891008213564</v>
      </c>
      <c r="AL39" s="10">
        <v>0.17252425158902121</v>
      </c>
      <c r="AM39" s="12">
        <v>5.8599023123280913E-2</v>
      </c>
      <c r="AN39" s="13">
        <v>31.402530758516928</v>
      </c>
      <c r="AO39" s="12">
        <v>238.44129527021906</v>
      </c>
      <c r="AP39" s="13">
        <v>20.18518158744973</v>
      </c>
      <c r="AQ39" s="12">
        <v>-0.57811895453987472</v>
      </c>
      <c r="AR39" s="14">
        <v>7.9782509079311531E-2</v>
      </c>
      <c r="AS39" s="12">
        <v>0</v>
      </c>
      <c r="AT39" s="14">
        <v>5.758797881585892E-2</v>
      </c>
      <c r="AU39" s="12">
        <v>-0.10941009105419525</v>
      </c>
      <c r="AV39" s="14">
        <v>-3.9180971311248878</v>
      </c>
      <c r="AW39" s="12">
        <v>3.2728177808215406E-3</v>
      </c>
      <c r="AX39" s="14">
        <v>0.12446742419286561</v>
      </c>
      <c r="AY39" s="12">
        <v>0.24660063595169174</v>
      </c>
      <c r="AZ39" s="14">
        <v>0.70148288632468969</v>
      </c>
      <c r="BA39" s="12">
        <v>-7.2325133892776755E-3</v>
      </c>
      <c r="BB39" s="14">
        <v>1.7285779561274892E-2</v>
      </c>
      <c r="BC39" s="12">
        <v>3.4719921200543942</v>
      </c>
      <c r="BD39" s="15">
        <v>-1.3351782852796543</v>
      </c>
      <c r="BE39" s="16">
        <f t="shared" si="0"/>
        <v>295.7027552480443</v>
      </c>
    </row>
    <row r="40" spans="1:57" x14ac:dyDescent="0.15">
      <c r="A40" s="1">
        <v>32</v>
      </c>
      <c r="B40" s="6" t="s">
        <v>35</v>
      </c>
      <c r="C40" s="20" t="s">
        <v>164</v>
      </c>
      <c r="D40" s="10">
        <v>7.7793685925530058E-3</v>
      </c>
      <c r="E40" s="11">
        <v>8.6437428806144505E-3</v>
      </c>
      <c r="F40" s="10">
        <v>7.7793685925530058E-3</v>
      </c>
      <c r="G40" s="12">
        <v>2.1609357201536126E-3</v>
      </c>
      <c r="H40" s="10">
        <v>0</v>
      </c>
      <c r="I40" s="12">
        <v>0</v>
      </c>
      <c r="J40" s="10">
        <v>0</v>
      </c>
      <c r="K40" s="12">
        <v>4.0811691323107545E-2</v>
      </c>
      <c r="L40" s="10">
        <v>6.5074158964419454E-2</v>
      </c>
      <c r="M40" s="12">
        <v>1.5126550041075288E-2</v>
      </c>
      <c r="N40" s="10">
        <v>1.1669052888829507E-2</v>
      </c>
      <c r="O40" s="12">
        <v>4.5379650123225862E-3</v>
      </c>
      <c r="P40" s="10">
        <v>1.4694362897044566E-2</v>
      </c>
      <c r="Q40" s="12">
        <v>4.1057778682918643E-3</v>
      </c>
      <c r="R40" s="10">
        <v>1.0804678600768063E-3</v>
      </c>
      <c r="S40" s="12">
        <v>0.30598849797375149</v>
      </c>
      <c r="T40" s="10">
        <v>0.42332730757809267</v>
      </c>
      <c r="U40" s="12">
        <v>0.35677048739736139</v>
      </c>
      <c r="V40" s="10">
        <v>0.16984954760407397</v>
      </c>
      <c r="W40" s="12">
        <v>0.14478269325029205</v>
      </c>
      <c r="X40" s="10">
        <v>0.60765512450719572</v>
      </c>
      <c r="Y40" s="12">
        <v>5.8345264444147537E-3</v>
      </c>
      <c r="Z40" s="10">
        <v>0.22171200488776066</v>
      </c>
      <c r="AA40" s="12">
        <v>0.41900543613778546</v>
      </c>
      <c r="AB40" s="10">
        <v>3.1765755086258105E-2</v>
      </c>
      <c r="AC40" s="12">
        <v>0.16315064687159775</v>
      </c>
      <c r="AD40" s="10">
        <v>5.8777451588178271E-2</v>
      </c>
      <c r="AE40" s="12">
        <v>8.1899463793821917E-2</v>
      </c>
      <c r="AF40" s="10">
        <v>8.2763838081883367E-2</v>
      </c>
      <c r="AG40" s="12">
        <v>8.8598364526298115E-2</v>
      </c>
      <c r="AH40" s="10">
        <v>6.5476352320654463E-2</v>
      </c>
      <c r="AI40" s="12">
        <v>0.21090732628699257</v>
      </c>
      <c r="AJ40" s="10">
        <v>5.0198536779168421</v>
      </c>
      <c r="AK40" s="12">
        <v>19.13422142767218</v>
      </c>
      <c r="AL40" s="10">
        <v>7.6064937349407155E-2</v>
      </c>
      <c r="AM40" s="12">
        <v>6.5044165176623731E-2</v>
      </c>
      <c r="AN40" s="13">
        <v>30.216580268479976</v>
      </c>
      <c r="AO40" s="12">
        <v>380.55871608552843</v>
      </c>
      <c r="AP40" s="13">
        <v>0.65497961677855998</v>
      </c>
      <c r="AQ40" s="12">
        <v>0.41546427169686634</v>
      </c>
      <c r="AR40" s="14">
        <v>0.29801614778039098</v>
      </c>
      <c r="AS40" s="12">
        <v>0</v>
      </c>
      <c r="AT40" s="14">
        <v>0.28707502751167946</v>
      </c>
      <c r="AU40" s="12">
        <v>0.23812269894873878</v>
      </c>
      <c r="AV40" s="14">
        <v>-6.9372319721763072</v>
      </c>
      <c r="AW40" s="12">
        <v>1.0804678600768063E-3</v>
      </c>
      <c r="AX40" s="14">
        <v>-3.141769758962266</v>
      </c>
      <c r="AY40" s="12">
        <v>0.33282437172073009</v>
      </c>
      <c r="AZ40" s="14">
        <v>2.1439115906931905</v>
      </c>
      <c r="BA40" s="12">
        <v>5.1885111145498278E-2</v>
      </c>
      <c r="BB40" s="14">
        <v>-1.5757932161643024E-4</v>
      </c>
      <c r="BC40" s="12">
        <v>1.5759704207080296</v>
      </c>
      <c r="BD40" s="15">
        <v>-0.72665916123613794</v>
      </c>
      <c r="BE40" s="16">
        <f t="shared" si="0"/>
        <v>433.88572008224833</v>
      </c>
    </row>
    <row r="41" spans="1:57" x14ac:dyDescent="0.15">
      <c r="A41" s="1">
        <v>33</v>
      </c>
      <c r="B41" s="6" t="s">
        <v>36</v>
      </c>
      <c r="C41" s="20" t="s">
        <v>165</v>
      </c>
      <c r="D41" s="10">
        <v>0.39964378377901144</v>
      </c>
      <c r="E41" s="11">
        <v>0.13099771026543491</v>
      </c>
      <c r="F41" s="10">
        <v>5.7638992516791353E-2</v>
      </c>
      <c r="G41" s="12">
        <v>1.4510515598632789E-2</v>
      </c>
      <c r="H41" s="10">
        <v>0</v>
      </c>
      <c r="I41" s="12">
        <v>0</v>
      </c>
      <c r="J41" s="10">
        <v>0</v>
      </c>
      <c r="K41" s="12">
        <v>0.49016822583845293</v>
      </c>
      <c r="L41" s="10">
        <v>1.9544954544075717</v>
      </c>
      <c r="M41" s="12">
        <v>2.9143967509976214</v>
      </c>
      <c r="N41" s="10">
        <v>0.64753175858898826</v>
      </c>
      <c r="O41" s="12">
        <v>0.62213835629138081</v>
      </c>
      <c r="P41" s="10">
        <v>0.16062334627931019</v>
      </c>
      <c r="Q41" s="12">
        <v>0.51129413991293593</v>
      </c>
      <c r="R41" s="10">
        <v>4.2322337162678976E-3</v>
      </c>
      <c r="S41" s="12">
        <v>1.0397187496298135</v>
      </c>
      <c r="T41" s="10">
        <v>1.2680578353694099</v>
      </c>
      <c r="U41" s="12">
        <v>1.5826538749453236</v>
      </c>
      <c r="V41" s="10">
        <v>1.2807545365182136</v>
      </c>
      <c r="W41" s="12">
        <v>1.1537875250301766</v>
      </c>
      <c r="X41" s="10">
        <v>1.4603221670512945</v>
      </c>
      <c r="Y41" s="12">
        <v>6.2475831049668955E-3</v>
      </c>
      <c r="Z41" s="10">
        <v>1.3117909171041784</v>
      </c>
      <c r="AA41" s="12">
        <v>1.0336727014637164</v>
      </c>
      <c r="AB41" s="10">
        <v>2.720721674743648E-2</v>
      </c>
      <c r="AC41" s="12">
        <v>0.33656334791273274</v>
      </c>
      <c r="AD41" s="10">
        <v>8.3838534569878331E-2</v>
      </c>
      <c r="AE41" s="12">
        <v>0.34684162979509769</v>
      </c>
      <c r="AF41" s="10">
        <v>0.29262873123909455</v>
      </c>
      <c r="AG41" s="12">
        <v>0.30331008299919926</v>
      </c>
      <c r="AH41" s="10">
        <v>7.3157182809773638E-2</v>
      </c>
      <c r="AI41" s="12">
        <v>0.60702323587613838</v>
      </c>
      <c r="AJ41" s="10">
        <v>1.4984122704977052</v>
      </c>
      <c r="AK41" s="12">
        <v>5.0895633462204515</v>
      </c>
      <c r="AL41" s="10">
        <v>2.8108077924184927</v>
      </c>
      <c r="AM41" s="12">
        <v>7.3157182809773638E-2</v>
      </c>
      <c r="AN41" s="13">
        <v>6.0952226911812515</v>
      </c>
      <c r="AO41" s="12">
        <v>370.5102960858564</v>
      </c>
      <c r="AP41" s="13">
        <v>8.4574137096753486</v>
      </c>
      <c r="AQ41" s="12">
        <v>0.85595108171714684</v>
      </c>
      <c r="AR41" s="14">
        <v>0.61385035656886167</v>
      </c>
      <c r="AS41" s="12">
        <v>-2.1431735043657219E-3</v>
      </c>
      <c r="AT41" s="14">
        <v>0.47103714879667608</v>
      </c>
      <c r="AU41" s="12">
        <v>0.63805016473748943</v>
      </c>
      <c r="AV41" s="14">
        <v>8.2784779825028076E-2</v>
      </c>
      <c r="AW41" s="12">
        <v>2.0153493886989983E-4</v>
      </c>
      <c r="AX41" s="14">
        <v>-0.23571422806567555</v>
      </c>
      <c r="AY41" s="12">
        <v>-0.20091282908343155</v>
      </c>
      <c r="AZ41" s="14">
        <v>2.8275009792900816</v>
      </c>
      <c r="BA41" s="12">
        <v>8.1029373397427232E-2</v>
      </c>
      <c r="BB41" s="14">
        <v>6.0460481660969947E-4</v>
      </c>
      <c r="BC41" s="12">
        <v>1.7519432235960393</v>
      </c>
      <c r="BD41" s="15">
        <v>-0.36091709704418001</v>
      </c>
      <c r="BE41" s="16">
        <f t="shared" si="0"/>
        <v>421.17338611900482</v>
      </c>
    </row>
    <row r="42" spans="1:57" x14ac:dyDescent="0.15">
      <c r="A42" s="1">
        <v>34</v>
      </c>
      <c r="B42" s="6" t="s">
        <v>37</v>
      </c>
      <c r="C42" s="20" t="s">
        <v>166</v>
      </c>
      <c r="D42" s="10">
        <v>0.53188862900377687</v>
      </c>
      <c r="E42" s="11">
        <v>0.10984379448999895</v>
      </c>
      <c r="F42" s="10">
        <v>3.7209266810997316E-2</v>
      </c>
      <c r="G42" s="12">
        <v>1.2997757584663447E-2</v>
      </c>
      <c r="H42" s="10">
        <v>0</v>
      </c>
      <c r="I42" s="12">
        <v>0</v>
      </c>
      <c r="J42" s="10">
        <v>0</v>
      </c>
      <c r="K42" s="12">
        <v>0.1172949705575405</v>
      </c>
      <c r="L42" s="10">
        <v>2.011845878444916</v>
      </c>
      <c r="M42" s="12">
        <v>2.6851838021963546</v>
      </c>
      <c r="N42" s="10">
        <v>0.70264348354739459</v>
      </c>
      <c r="O42" s="12">
        <v>0.71411209318092117</v>
      </c>
      <c r="P42" s="10">
        <v>0.42077054455449714</v>
      </c>
      <c r="Q42" s="12">
        <v>0.49952166403804621</v>
      </c>
      <c r="R42" s="10">
        <v>2.8034379104176061E-3</v>
      </c>
      <c r="S42" s="12">
        <v>1.1030253887534003</v>
      </c>
      <c r="T42" s="10">
        <v>0.90831388297530435</v>
      </c>
      <c r="U42" s="12">
        <v>1.1738759104894085</v>
      </c>
      <c r="V42" s="10">
        <v>1.0250388432454194</v>
      </c>
      <c r="W42" s="12">
        <v>0.38458070971092434</v>
      </c>
      <c r="X42" s="10">
        <v>1.6244648400910746</v>
      </c>
      <c r="Y42" s="12">
        <v>7.6457397556843815E-4</v>
      </c>
      <c r="Z42" s="10">
        <v>1.3775074459824694</v>
      </c>
      <c r="AA42" s="12">
        <v>0.93176081822606993</v>
      </c>
      <c r="AB42" s="10">
        <v>6.881165780115943E-3</v>
      </c>
      <c r="AC42" s="12">
        <v>0.48601419046967048</v>
      </c>
      <c r="AD42" s="10">
        <v>6.7027651858166407E-2</v>
      </c>
      <c r="AE42" s="12">
        <v>0.26275858960368653</v>
      </c>
      <c r="AF42" s="10">
        <v>0.26505231153039188</v>
      </c>
      <c r="AG42" s="12">
        <v>0.2841666609196028</v>
      </c>
      <c r="AH42" s="10">
        <v>0.12182212010723779</v>
      </c>
      <c r="AI42" s="12">
        <v>2.0969715569923695</v>
      </c>
      <c r="AJ42" s="10">
        <v>1.2256120828362063</v>
      </c>
      <c r="AK42" s="12">
        <v>11.017256129949336</v>
      </c>
      <c r="AL42" s="10">
        <v>2.6021000968512515</v>
      </c>
      <c r="AM42" s="12">
        <v>0.14832735126027696</v>
      </c>
      <c r="AN42" s="13">
        <v>16.653950335831716</v>
      </c>
      <c r="AO42" s="12">
        <v>706.24692069424862</v>
      </c>
      <c r="AP42" s="13">
        <v>5.1980836018979542</v>
      </c>
      <c r="AQ42" s="12">
        <v>-0.14819040486155297</v>
      </c>
      <c r="AR42" s="14">
        <v>-8.4821234362008613E-2</v>
      </c>
      <c r="AS42" s="12">
        <v>0</v>
      </c>
      <c r="AT42" s="14">
        <v>0.10321511752001157</v>
      </c>
      <c r="AU42" s="12">
        <v>-0.14952448403551483</v>
      </c>
      <c r="AV42" s="14">
        <v>-0.7265532369879244</v>
      </c>
      <c r="AW42" s="12">
        <v>-1.2023090681140358E-3</v>
      </c>
      <c r="AX42" s="14">
        <v>0.40706167060523851</v>
      </c>
      <c r="AY42" s="12">
        <v>-0.92751167415458757</v>
      </c>
      <c r="AZ42" s="14">
        <v>-0.22687993601622369</v>
      </c>
      <c r="BA42" s="12">
        <v>1.8395478794137287E-2</v>
      </c>
      <c r="BB42" s="14">
        <v>-8.5751780132613893E-4</v>
      </c>
      <c r="BC42" s="12">
        <v>1.5197182054381988</v>
      </c>
      <c r="BD42" s="15">
        <v>-0.89023032474100527</v>
      </c>
      <c r="BE42" s="16">
        <f t="shared" si="0"/>
        <v>761.95101162623484</v>
      </c>
    </row>
    <row r="43" spans="1:57" x14ac:dyDescent="0.15">
      <c r="A43" s="1">
        <v>35</v>
      </c>
      <c r="B43" s="6" t="s">
        <v>38</v>
      </c>
      <c r="C43" s="20" t="s">
        <v>167</v>
      </c>
      <c r="D43" s="10">
        <v>0.19421276588874084</v>
      </c>
      <c r="E43" s="11">
        <v>0.38338831306566995</v>
      </c>
      <c r="F43" s="10">
        <v>3.1342694206828489E-2</v>
      </c>
      <c r="G43" s="12">
        <v>3.7499294854598381E-2</v>
      </c>
      <c r="H43" s="10">
        <v>0</v>
      </c>
      <c r="I43" s="12">
        <v>0</v>
      </c>
      <c r="J43" s="10">
        <v>0</v>
      </c>
      <c r="K43" s="12">
        <v>8.470055839053979E-2</v>
      </c>
      <c r="L43" s="10">
        <v>1.7122377448501509</v>
      </c>
      <c r="M43" s="12">
        <v>0.77181384484315152</v>
      </c>
      <c r="N43" s="10">
        <v>0.63916708543210954</v>
      </c>
      <c r="O43" s="12">
        <v>0.60446624541740657</v>
      </c>
      <c r="P43" s="10">
        <v>1.0958749153030389</v>
      </c>
      <c r="Q43" s="12">
        <v>0.19924998460055254</v>
      </c>
      <c r="R43" s="10">
        <v>8.9550554876652814E-3</v>
      </c>
      <c r="S43" s="12">
        <v>10.367155799876503</v>
      </c>
      <c r="T43" s="10">
        <v>8.4798778558510435</v>
      </c>
      <c r="U43" s="12">
        <v>5.5191126352417097</v>
      </c>
      <c r="V43" s="10">
        <v>4.4512222683376246</v>
      </c>
      <c r="W43" s="12">
        <v>1.1714331959802149</v>
      </c>
      <c r="X43" s="10">
        <v>6.9530408952041132</v>
      </c>
      <c r="Y43" s="12">
        <v>5.0372187118117202E-3</v>
      </c>
      <c r="Z43" s="10">
        <v>1.5609781096936546</v>
      </c>
      <c r="AA43" s="12">
        <v>1.2453124037534535</v>
      </c>
      <c r="AB43" s="10">
        <v>0.19477245685671987</v>
      </c>
      <c r="AC43" s="12">
        <v>2.6210328030460324</v>
      </c>
      <c r="AD43" s="10">
        <v>0.68786019964628975</v>
      </c>
      <c r="AE43" s="12">
        <v>2.7603958540728235</v>
      </c>
      <c r="AF43" s="10">
        <v>1.5967983316443159</v>
      </c>
      <c r="AG43" s="12">
        <v>2.4324169468370829</v>
      </c>
      <c r="AH43" s="10">
        <v>2.6814794275877731</v>
      </c>
      <c r="AI43" s="12">
        <v>2.3333516455047851</v>
      </c>
      <c r="AJ43" s="10">
        <v>1.9611571517986972</v>
      </c>
      <c r="AK43" s="12">
        <v>6.9972564816744613</v>
      </c>
      <c r="AL43" s="10">
        <v>3.7331387564204648</v>
      </c>
      <c r="AM43" s="12">
        <v>0.18245925556118014</v>
      </c>
      <c r="AN43" s="13">
        <v>64.837959876504527</v>
      </c>
      <c r="AO43" s="12">
        <v>378.70705780949288</v>
      </c>
      <c r="AP43" s="13">
        <v>1.3147140837828595</v>
      </c>
      <c r="AQ43" s="12">
        <v>-0.16814049703210138</v>
      </c>
      <c r="AR43" s="14">
        <v>-8.2524489412955218E-2</v>
      </c>
      <c r="AS43" s="12">
        <v>0</v>
      </c>
      <c r="AT43" s="14">
        <v>5.1699711129649148E-2</v>
      </c>
      <c r="AU43" s="12">
        <v>0.12912104486153203</v>
      </c>
      <c r="AV43" s="14">
        <v>-1.8572609798856945</v>
      </c>
      <c r="AW43" s="12">
        <v>1.1193819359581602E-3</v>
      </c>
      <c r="AX43" s="14">
        <v>1.0101987089317084</v>
      </c>
      <c r="AY43" s="12">
        <v>-0.11719333896394346</v>
      </c>
      <c r="AZ43" s="14">
        <v>-0.49146449963371741</v>
      </c>
      <c r="BA43" s="12">
        <v>3.2282253347225259E-2</v>
      </c>
      <c r="BB43" s="14">
        <v>1.31649112742827E-2</v>
      </c>
      <c r="BC43" s="12">
        <v>8.83360254761382</v>
      </c>
      <c r="BD43" s="15">
        <v>-0.6172613912518663</v>
      </c>
      <c r="BE43" s="16">
        <f t="shared" si="0"/>
        <v>525.2952733283355</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34.278846690839778</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34.278846690839778</v>
      </c>
    </row>
    <row r="45" spans="1:57" ht="14" customHeight="1" x14ac:dyDescent="0.15">
      <c r="A45" s="1">
        <v>37</v>
      </c>
      <c r="B45" s="95" t="s">
        <v>82</v>
      </c>
      <c r="C45" s="95"/>
      <c r="D45" s="10">
        <v>610.59</v>
      </c>
      <c r="E45" s="11">
        <v>24.879999999999995</v>
      </c>
      <c r="F45" s="10">
        <v>50.864348741638011</v>
      </c>
      <c r="G45" s="12">
        <v>23.924640345828404</v>
      </c>
      <c r="H45" s="10">
        <v>0</v>
      </c>
      <c r="I45" s="12">
        <v>0.4</v>
      </c>
      <c r="J45" s="10">
        <v>1.1100000000000001</v>
      </c>
      <c r="K45" s="12">
        <v>185.59482078081388</v>
      </c>
      <c r="L45" s="10">
        <v>0</v>
      </c>
      <c r="M45" s="12">
        <v>7087.77</v>
      </c>
      <c r="N45" s="10">
        <v>26.487885375864398</v>
      </c>
      <c r="O45" s="12">
        <v>7.6857341372000212</v>
      </c>
      <c r="P45" s="10">
        <v>40.13519088887611</v>
      </c>
      <c r="Q45" s="12">
        <v>9.6910288076748898</v>
      </c>
      <c r="R45" s="10">
        <v>6.0749322783589843</v>
      </c>
      <c r="S45" s="12">
        <v>4378.71</v>
      </c>
      <c r="T45" s="10">
        <v>158.73309536804712</v>
      </c>
      <c r="U45" s="12">
        <v>141.61228409742517</v>
      </c>
      <c r="V45" s="10">
        <v>1225.8069900805101</v>
      </c>
      <c r="W45" s="12">
        <v>21.983611491179538</v>
      </c>
      <c r="X45" s="10">
        <v>126.35337387874664</v>
      </c>
      <c r="Y45" s="12">
        <v>114.04458634489421</v>
      </c>
      <c r="Z45" s="10">
        <v>19.26415712899232</v>
      </c>
      <c r="AA45" s="12">
        <v>160.30991350921087</v>
      </c>
      <c r="AB45" s="10">
        <v>6.3931309572384301</v>
      </c>
      <c r="AC45" s="12">
        <v>30.666560416779344</v>
      </c>
      <c r="AD45" s="10">
        <v>2.8197519943215239</v>
      </c>
      <c r="AE45" s="12">
        <v>30.117649091608708</v>
      </c>
      <c r="AF45" s="10">
        <v>45.278779677618196</v>
      </c>
      <c r="AG45" s="12">
        <v>45.330081522283997</v>
      </c>
      <c r="AH45" s="10">
        <v>79.749441154201463</v>
      </c>
      <c r="AI45" s="12">
        <v>31.052924641009398</v>
      </c>
      <c r="AJ45" s="10">
        <v>105.87174701386633</v>
      </c>
      <c r="AK45" s="12">
        <v>41.24211660838774</v>
      </c>
      <c r="AL45" s="10">
        <v>88.464364127953445</v>
      </c>
      <c r="AM45" s="12">
        <v>5.1682867467003852</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1012.3693568387778</v>
      </c>
      <c r="E46" s="18">
        <f t="shared" ref="E46:AM46" si="1">SUM(E9:E45)</f>
        <v>282.39483397847079</v>
      </c>
      <c r="F46" s="17">
        <f t="shared" si="1"/>
        <v>89.764577290138078</v>
      </c>
      <c r="G46" s="18">
        <f t="shared" si="1"/>
        <v>39.339998339194509</v>
      </c>
      <c r="H46" s="17">
        <f t="shared" si="1"/>
        <v>0</v>
      </c>
      <c r="I46" s="18">
        <f t="shared" si="1"/>
        <v>15.224108048198277</v>
      </c>
      <c r="J46" s="17">
        <f t="shared" si="1"/>
        <v>5.2167054643668624</v>
      </c>
      <c r="K46" s="18">
        <f t="shared" si="1"/>
        <v>351.32563255584421</v>
      </c>
      <c r="L46" s="17">
        <f t="shared" si="1"/>
        <v>181.68413379347007</v>
      </c>
      <c r="M46" s="18">
        <f t="shared" si="1"/>
        <v>7486.2836049630832</v>
      </c>
      <c r="N46" s="17">
        <f t="shared" si="1"/>
        <v>582.59464256895274</v>
      </c>
      <c r="O46" s="18">
        <f t="shared" si="1"/>
        <v>255.14862149370063</v>
      </c>
      <c r="P46" s="17">
        <f t="shared" si="1"/>
        <v>570.69700559805278</v>
      </c>
      <c r="Q46" s="18">
        <f t="shared" si="1"/>
        <v>261.02873852006883</v>
      </c>
      <c r="R46" s="17">
        <f t="shared" si="1"/>
        <v>13.571980387974236</v>
      </c>
      <c r="S46" s="18">
        <f t="shared" si="1"/>
        <v>13757.586363693747</v>
      </c>
      <c r="T46" s="17">
        <f t="shared" si="1"/>
        <v>703.3582751846518</v>
      </c>
      <c r="U46" s="18">
        <f t="shared" si="1"/>
        <v>659.68485131055149</v>
      </c>
      <c r="V46" s="17">
        <f t="shared" si="1"/>
        <v>2770.6884685546675</v>
      </c>
      <c r="W46" s="18">
        <f t="shared" si="1"/>
        <v>275.67059935553692</v>
      </c>
      <c r="X46" s="17">
        <f t="shared" si="1"/>
        <v>1013.5903434069243</v>
      </c>
      <c r="Y46" s="18">
        <f t="shared" si="1"/>
        <v>240.15704213249361</v>
      </c>
      <c r="Z46" s="17">
        <f t="shared" si="1"/>
        <v>240.72653114934036</v>
      </c>
      <c r="AA46" s="18">
        <f t="shared" si="1"/>
        <v>441.7661787921196</v>
      </c>
      <c r="AB46" s="17">
        <f t="shared" si="1"/>
        <v>17.908675396837005</v>
      </c>
      <c r="AC46" s="18">
        <f t="shared" si="1"/>
        <v>304.79815312931959</v>
      </c>
      <c r="AD46" s="17">
        <f t="shared" si="1"/>
        <v>122.63644162073224</v>
      </c>
      <c r="AE46" s="18">
        <f t="shared" si="1"/>
        <v>495.69084954384181</v>
      </c>
      <c r="AF46" s="17">
        <f t="shared" si="1"/>
        <v>250.8725549465855</v>
      </c>
      <c r="AG46" s="18">
        <f t="shared" si="1"/>
        <v>254.41444059951178</v>
      </c>
      <c r="AH46" s="17">
        <f t="shared" si="1"/>
        <v>295.70275524804435</v>
      </c>
      <c r="AI46" s="18">
        <f t="shared" si="1"/>
        <v>433.88572008224861</v>
      </c>
      <c r="AJ46" s="17">
        <f t="shared" si="1"/>
        <v>421.17338611900493</v>
      </c>
      <c r="AK46" s="18">
        <f t="shared" si="1"/>
        <v>761.95101162623553</v>
      </c>
      <c r="AL46" s="17">
        <f t="shared" si="1"/>
        <v>525.29527332833538</v>
      </c>
      <c r="AM46" s="18">
        <f t="shared" si="1"/>
        <v>34.278846690839785</v>
      </c>
      <c r="AN46" s="35">
        <f>SUM(AN9:AN44)</f>
        <v>8865.0506450026842</v>
      </c>
      <c r="AO46" s="35">
        <f t="shared" ref="AO46:BD46" si="2">SUM(AO9:AO44)</f>
        <v>2108.7431326361848</v>
      </c>
      <c r="AP46" s="35">
        <f t="shared" si="2"/>
        <v>2711.974396616054</v>
      </c>
      <c r="AQ46" s="35">
        <f t="shared" si="2"/>
        <v>-859.37346925151053</v>
      </c>
      <c r="AR46" s="35">
        <f t="shared" si="2"/>
        <v>-62.756307973955607</v>
      </c>
      <c r="AS46" s="35">
        <f t="shared" si="2"/>
        <v>-8.7869119671721025E-4</v>
      </c>
      <c r="AT46" s="35">
        <f t="shared" si="2"/>
        <v>13.996874525426719</v>
      </c>
      <c r="AU46" s="35">
        <f t="shared" si="2"/>
        <v>-104.80186830315853</v>
      </c>
      <c r="AV46" s="35">
        <f t="shared" si="2"/>
        <v>347.12570233519102</v>
      </c>
      <c r="AW46" s="35">
        <f t="shared" si="2"/>
        <v>6.5774197263987269</v>
      </c>
      <c r="AX46" s="35">
        <f t="shared" si="2"/>
        <v>-554.87811804385592</v>
      </c>
      <c r="AY46" s="35">
        <f t="shared" si="2"/>
        <v>465.75565159986513</v>
      </c>
      <c r="AZ46" s="35">
        <f t="shared" si="2"/>
        <v>903.04652011595795</v>
      </c>
      <c r="BA46" s="35">
        <f t="shared" si="2"/>
        <v>-92.211799208839082</v>
      </c>
      <c r="BB46" s="35">
        <f t="shared" si="2"/>
        <v>23.190237825151851</v>
      </c>
      <c r="BC46" s="35">
        <f t="shared" si="2"/>
        <v>9278.3689444845859</v>
      </c>
      <c r="BD46" s="35">
        <f t="shared" si="2"/>
        <v>-8115.6256561877581</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122</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125</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123</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71</v>
      </c>
      <c r="AW7" s="91" t="s">
        <v>72</v>
      </c>
      <c r="AX7" s="99" t="s">
        <v>73</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29.608755171641899</v>
      </c>
      <c r="E9" s="11">
        <v>4.7324399249207186E-2</v>
      </c>
      <c r="F9" s="10">
        <v>3.2604879206867565</v>
      </c>
      <c r="G9" s="12">
        <v>9.7912550170773487E-3</v>
      </c>
      <c r="H9" s="10">
        <v>0</v>
      </c>
      <c r="I9" s="12">
        <v>0</v>
      </c>
      <c r="J9" s="10">
        <v>0</v>
      </c>
      <c r="K9" s="12">
        <v>8.6930025793285047E-4</v>
      </c>
      <c r="L9" s="10">
        <v>0</v>
      </c>
      <c r="M9" s="12">
        <v>1.631875836179558E-3</v>
      </c>
      <c r="N9" s="10">
        <v>16.741414203366087</v>
      </c>
      <c r="O9" s="12">
        <v>0.69028347870395301</v>
      </c>
      <c r="P9" s="10">
        <v>0.6396953277823868</v>
      </c>
      <c r="Q9" s="12">
        <v>3.2637516723591159E-3</v>
      </c>
      <c r="R9" s="10">
        <v>0</v>
      </c>
      <c r="S9" s="12">
        <v>155.76418043917496</v>
      </c>
      <c r="T9" s="10">
        <v>0.27741889215052484</v>
      </c>
      <c r="U9" s="12">
        <v>0.44550210327701933</v>
      </c>
      <c r="V9" s="10">
        <v>0.83388855228775416</v>
      </c>
      <c r="W9" s="12">
        <v>6.0379405938643632E-2</v>
      </c>
      <c r="X9" s="10">
        <v>2.6110013378872927E-2</v>
      </c>
      <c r="Y9" s="12">
        <v>0</v>
      </c>
      <c r="Z9" s="10">
        <v>0.54504652928397235</v>
      </c>
      <c r="AA9" s="12">
        <v>3.2637516723591159E-3</v>
      </c>
      <c r="AB9" s="10">
        <v>0</v>
      </c>
      <c r="AC9" s="12">
        <v>0.23499012040985637</v>
      </c>
      <c r="AD9" s="10">
        <v>6.5275033447182315E-2</v>
      </c>
      <c r="AE9" s="12">
        <v>14.345820475854495</v>
      </c>
      <c r="AF9" s="10">
        <v>0.67233284450597786</v>
      </c>
      <c r="AG9" s="12">
        <v>0.22030323788424033</v>
      </c>
      <c r="AH9" s="10">
        <v>0.39817770402781216</v>
      </c>
      <c r="AI9" s="12">
        <v>2.7219688947475023</v>
      </c>
      <c r="AJ9" s="10">
        <v>0.41286458655342817</v>
      </c>
      <c r="AK9" s="12">
        <v>2.0773779394565772</v>
      </c>
      <c r="AL9" s="10">
        <v>0.56462903931812702</v>
      </c>
      <c r="AM9" s="12">
        <v>0</v>
      </c>
      <c r="AN9" s="13">
        <v>162.7241308804808</v>
      </c>
      <c r="AO9" s="12">
        <v>0</v>
      </c>
      <c r="AP9" s="13">
        <v>2.2911536739960989</v>
      </c>
      <c r="AQ9" s="12">
        <v>-3.9910301907609789</v>
      </c>
      <c r="AR9" s="14">
        <v>0.10672154594091587</v>
      </c>
      <c r="AS9" s="12">
        <v>0</v>
      </c>
      <c r="AT9" s="14">
        <v>0.12812274620720121</v>
      </c>
      <c r="AU9" s="12">
        <v>-44.63808212196345</v>
      </c>
      <c r="AV9" s="14">
        <v>-16.749705576027111</v>
      </c>
      <c r="AW9" s="12">
        <v>-3.6964310904745623E-3</v>
      </c>
      <c r="AX9" s="14">
        <v>-57.525657130641257</v>
      </c>
      <c r="AY9" s="12">
        <v>-13.728606004314493</v>
      </c>
      <c r="AZ9" s="14">
        <v>-23.4120774240522</v>
      </c>
      <c r="BA9" s="12">
        <v>-1.0929515754478365</v>
      </c>
      <c r="BB9" s="14">
        <v>4.8956275085386743E-3</v>
      </c>
      <c r="BC9" s="12">
        <v>28.675322193347192</v>
      </c>
      <c r="BD9" s="15">
        <v>-73.799716463512468</v>
      </c>
      <c r="BE9" s="16">
        <f>SUM(D9:BD9)</f>
        <v>189.66186999725375</v>
      </c>
    </row>
    <row r="10" spans="1:57" x14ac:dyDescent="0.15">
      <c r="A10" s="1">
        <v>2</v>
      </c>
      <c r="B10" s="5" t="s">
        <v>9</v>
      </c>
      <c r="C10" s="20" t="s">
        <v>42</v>
      </c>
      <c r="D10" s="10">
        <v>0</v>
      </c>
      <c r="E10" s="11">
        <v>15.774611727206377</v>
      </c>
      <c r="F10" s="10">
        <v>2.5572157776731401E-3</v>
      </c>
      <c r="G10" s="12">
        <v>0</v>
      </c>
      <c r="H10" s="10">
        <v>0</v>
      </c>
      <c r="I10" s="12">
        <v>0</v>
      </c>
      <c r="J10" s="10">
        <v>0</v>
      </c>
      <c r="K10" s="12">
        <v>0.34778134576354702</v>
      </c>
      <c r="L10" s="10">
        <v>0</v>
      </c>
      <c r="M10" s="12">
        <v>9.3764578514681785E-3</v>
      </c>
      <c r="N10" s="10">
        <v>9.5469389033130556E-2</v>
      </c>
      <c r="O10" s="12">
        <v>2.2162536739833878E-2</v>
      </c>
      <c r="P10" s="10">
        <v>0.36909147724415647</v>
      </c>
      <c r="Q10" s="12">
        <v>0.231001825249807</v>
      </c>
      <c r="R10" s="10">
        <v>8.5240525922438001E-4</v>
      </c>
      <c r="S10" s="12">
        <v>12.585763652447969</v>
      </c>
      <c r="T10" s="10">
        <v>3.1538994591302057E-2</v>
      </c>
      <c r="U10" s="12">
        <v>0.12786078888365696</v>
      </c>
      <c r="V10" s="10">
        <v>1.7900510443711982E-2</v>
      </c>
      <c r="W10" s="12">
        <v>2.301494199905826E-2</v>
      </c>
      <c r="X10" s="10">
        <v>9.6321794292354934E-2</v>
      </c>
      <c r="Y10" s="12">
        <v>4.2620262961218991E-3</v>
      </c>
      <c r="Z10" s="10">
        <v>4.2620262961218999E-2</v>
      </c>
      <c r="AA10" s="12">
        <v>2.4719752517507021E-2</v>
      </c>
      <c r="AB10" s="10">
        <v>8.5240525922438001E-4</v>
      </c>
      <c r="AC10" s="12">
        <v>1.1081268369916939E-2</v>
      </c>
      <c r="AD10" s="10">
        <v>5.9668368145706597E-3</v>
      </c>
      <c r="AE10" s="12">
        <v>5.6258747108809078E-2</v>
      </c>
      <c r="AF10" s="10">
        <v>9.3764578514681785E-3</v>
      </c>
      <c r="AG10" s="12">
        <v>5.9668368145706597E-3</v>
      </c>
      <c r="AH10" s="10">
        <v>3.40962103689752E-3</v>
      </c>
      <c r="AI10" s="12">
        <v>6.8192420737950401E-3</v>
      </c>
      <c r="AJ10" s="10">
        <v>3.9210641924321478E-2</v>
      </c>
      <c r="AK10" s="12">
        <v>1.9264358858470987</v>
      </c>
      <c r="AL10" s="10">
        <v>1.70481051844876E-3</v>
      </c>
      <c r="AM10" s="12">
        <v>8.524052592243799E-4</v>
      </c>
      <c r="AN10" s="13">
        <v>30.014041582549641</v>
      </c>
      <c r="AO10" s="12">
        <v>0</v>
      </c>
      <c r="AP10" s="13">
        <v>0</v>
      </c>
      <c r="AQ10" s="12">
        <v>2.6683062923205395E-2</v>
      </c>
      <c r="AR10" s="14">
        <v>-7.1630095395525492E-2</v>
      </c>
      <c r="AS10" s="12">
        <v>0</v>
      </c>
      <c r="AT10" s="14">
        <v>-9.4603892899940562E-3</v>
      </c>
      <c r="AU10" s="12">
        <v>53.442069443910718</v>
      </c>
      <c r="AV10" s="14">
        <v>5.7861241501516885</v>
      </c>
      <c r="AW10" s="12">
        <v>0</v>
      </c>
      <c r="AX10" s="14">
        <v>-2.326521096333414E-2</v>
      </c>
      <c r="AY10" s="12">
        <v>8.6624946037681309E-4</v>
      </c>
      <c r="AZ10" s="14">
        <v>-7.9165379373839082</v>
      </c>
      <c r="BA10" s="12">
        <v>0</v>
      </c>
      <c r="BB10" s="14">
        <v>0</v>
      </c>
      <c r="BC10" s="12">
        <v>0.13212281517977886</v>
      </c>
      <c r="BD10" s="15">
        <v>-2.0396316760723363</v>
      </c>
      <c r="BE10" s="16">
        <f t="shared" ref="BE10:BE44" si="0">SUM(D10:BD10)</f>
        <v>111.21622425850678</v>
      </c>
    </row>
    <row r="11" spans="1:57" x14ac:dyDescent="0.15">
      <c r="A11" s="1">
        <v>3</v>
      </c>
      <c r="B11" s="5" t="s">
        <v>10</v>
      </c>
      <c r="C11" s="20" t="s">
        <v>43</v>
      </c>
      <c r="D11" s="10">
        <v>2.8040833875125357</v>
      </c>
      <c r="E11" s="11">
        <v>0</v>
      </c>
      <c r="F11" s="10">
        <v>2.144435530494281</v>
      </c>
      <c r="G11" s="12">
        <v>0</v>
      </c>
      <c r="H11" s="10">
        <v>0</v>
      </c>
      <c r="I11" s="12">
        <v>0</v>
      </c>
      <c r="J11" s="10">
        <v>0</v>
      </c>
      <c r="K11" s="12">
        <v>0</v>
      </c>
      <c r="L11" s="10">
        <v>0</v>
      </c>
      <c r="M11" s="12">
        <v>0</v>
      </c>
      <c r="N11" s="10">
        <v>0</v>
      </c>
      <c r="O11" s="12">
        <v>0</v>
      </c>
      <c r="P11" s="10">
        <v>0</v>
      </c>
      <c r="Q11" s="12">
        <v>0</v>
      </c>
      <c r="R11" s="10">
        <v>0</v>
      </c>
      <c r="S11" s="12">
        <v>163.17971196884176</v>
      </c>
      <c r="T11" s="10">
        <v>0</v>
      </c>
      <c r="U11" s="12">
        <v>2.551978813786919E-2</v>
      </c>
      <c r="V11" s="10">
        <v>0</v>
      </c>
      <c r="W11" s="12">
        <v>0</v>
      </c>
      <c r="X11" s="10">
        <v>0</v>
      </c>
      <c r="Y11" s="12">
        <v>0</v>
      </c>
      <c r="Z11" s="10">
        <v>0</v>
      </c>
      <c r="AA11" s="12">
        <v>0</v>
      </c>
      <c r="AB11" s="10">
        <v>0</v>
      </c>
      <c r="AC11" s="12">
        <v>0</v>
      </c>
      <c r="AD11" s="10">
        <v>0</v>
      </c>
      <c r="AE11" s="12">
        <v>0.26138449668484204</v>
      </c>
      <c r="AF11" s="10">
        <v>0</v>
      </c>
      <c r="AG11" s="12">
        <v>0</v>
      </c>
      <c r="AH11" s="10">
        <v>0</v>
      </c>
      <c r="AI11" s="12">
        <v>0</v>
      </c>
      <c r="AJ11" s="10">
        <v>0</v>
      </c>
      <c r="AK11" s="12">
        <v>0</v>
      </c>
      <c r="AL11" s="10">
        <v>0</v>
      </c>
      <c r="AM11" s="12">
        <v>0</v>
      </c>
      <c r="AN11" s="13">
        <v>2.9564287894264822</v>
      </c>
      <c r="AO11" s="12">
        <v>0</v>
      </c>
      <c r="AP11" s="13">
        <v>0</v>
      </c>
      <c r="AQ11" s="12">
        <v>2.115822434703337</v>
      </c>
      <c r="AR11" s="14">
        <v>3.0366127644143011</v>
      </c>
      <c r="AS11" s="12">
        <v>0</v>
      </c>
      <c r="AT11" s="14">
        <v>0.53297156225950859</v>
      </c>
      <c r="AU11" s="12">
        <v>-11.704243781505284</v>
      </c>
      <c r="AV11" s="14">
        <v>9.9072897793696768</v>
      </c>
      <c r="AW11" s="12">
        <v>-1.6019247994483802E-4</v>
      </c>
      <c r="AX11" s="14">
        <v>11.321035174957862</v>
      </c>
      <c r="AY11" s="12">
        <v>0.43955542091841748</v>
      </c>
      <c r="AZ11" s="14">
        <v>12.907237537966656</v>
      </c>
      <c r="BA11" s="12">
        <v>0.24693341809364133</v>
      </c>
      <c r="BB11" s="14">
        <v>2.7066441964406718E-2</v>
      </c>
      <c r="BC11" s="12">
        <v>169.4769130235893</v>
      </c>
      <c r="BD11" s="15">
        <v>-90.549735163942827</v>
      </c>
      <c r="BE11" s="16">
        <f t="shared" si="0"/>
        <v>279.12886238140686</v>
      </c>
    </row>
    <row r="12" spans="1:57" x14ac:dyDescent="0.15">
      <c r="A12" s="1">
        <v>4</v>
      </c>
      <c r="B12" s="5" t="s">
        <v>11</v>
      </c>
      <c r="C12" s="20" t="s">
        <v>156</v>
      </c>
      <c r="D12" s="10">
        <v>3.6846531249515015</v>
      </c>
      <c r="E12" s="11">
        <v>2.5155803594363495</v>
      </c>
      <c r="F12" s="10">
        <v>3.0724645611436329E-3</v>
      </c>
      <c r="G12" s="12">
        <v>0</v>
      </c>
      <c r="H12" s="10">
        <v>0</v>
      </c>
      <c r="I12" s="12">
        <v>0</v>
      </c>
      <c r="J12" s="10">
        <v>0</v>
      </c>
      <c r="K12" s="12">
        <v>0</v>
      </c>
      <c r="L12" s="10">
        <v>0</v>
      </c>
      <c r="M12" s="12">
        <v>9.2173936834308995E-3</v>
      </c>
      <c r="N12" s="10">
        <v>5.3768129820013577E-3</v>
      </c>
      <c r="O12" s="12">
        <v>7.6811614028590822E-4</v>
      </c>
      <c r="P12" s="10">
        <v>3.6101458593437684E-2</v>
      </c>
      <c r="Q12" s="12">
        <v>1.5362322805718164E-3</v>
      </c>
      <c r="R12" s="10">
        <v>0</v>
      </c>
      <c r="S12" s="12">
        <v>7.2971033327161275E-2</v>
      </c>
      <c r="T12" s="10">
        <v>9.2173936834308995E-3</v>
      </c>
      <c r="U12" s="12">
        <v>6.9130452625731729E-3</v>
      </c>
      <c r="V12" s="10">
        <v>0.39942039294867232</v>
      </c>
      <c r="W12" s="12">
        <v>1.5362322805718164E-3</v>
      </c>
      <c r="X12" s="10">
        <v>3.0724645611436329E-3</v>
      </c>
      <c r="Y12" s="12">
        <v>0</v>
      </c>
      <c r="Z12" s="10">
        <v>2.3043484208577249E-3</v>
      </c>
      <c r="AA12" s="12">
        <v>1.5362322805718164E-3</v>
      </c>
      <c r="AB12" s="10">
        <v>0</v>
      </c>
      <c r="AC12" s="12">
        <v>0</v>
      </c>
      <c r="AD12" s="10">
        <v>1.5362322805718164E-3</v>
      </c>
      <c r="AE12" s="12">
        <v>2.3043484208577249E-3</v>
      </c>
      <c r="AF12" s="10">
        <v>2.3043484208577249E-3</v>
      </c>
      <c r="AG12" s="12">
        <v>3.0724645611436329E-3</v>
      </c>
      <c r="AH12" s="10">
        <v>2.3043484208577249E-3</v>
      </c>
      <c r="AI12" s="12">
        <v>0</v>
      </c>
      <c r="AJ12" s="10">
        <v>0</v>
      </c>
      <c r="AK12" s="12">
        <v>1.9387251380816324</v>
      </c>
      <c r="AL12" s="10">
        <v>2.3043484208577249E-3</v>
      </c>
      <c r="AM12" s="12">
        <v>0</v>
      </c>
      <c r="AN12" s="13">
        <v>7.6811614028590822E-4</v>
      </c>
      <c r="AO12" s="12">
        <v>0</v>
      </c>
      <c r="AP12" s="13">
        <v>3.8405807014295412E-2</v>
      </c>
      <c r="AQ12" s="12">
        <v>-7.7272467959479596E-3</v>
      </c>
      <c r="AR12" s="14">
        <v>-3.3431605571895263E-2</v>
      </c>
      <c r="AS12" s="12">
        <v>0</v>
      </c>
      <c r="AT12" s="14">
        <v>-2.5282805370707252E-2</v>
      </c>
      <c r="AU12" s="12">
        <v>1.0785781120532037E-3</v>
      </c>
      <c r="AV12" s="14">
        <v>-3.739406276225668E-2</v>
      </c>
      <c r="AW12" s="12">
        <v>0</v>
      </c>
      <c r="AX12" s="14">
        <v>-0.12566632869406785</v>
      </c>
      <c r="AY12" s="12">
        <v>2.2653780100301804</v>
      </c>
      <c r="AZ12" s="14">
        <v>1.0749641397692088E-2</v>
      </c>
      <c r="BA12" s="12">
        <v>-3.2283144459008421E-2</v>
      </c>
      <c r="BB12" s="14">
        <v>0</v>
      </c>
      <c r="BC12" s="12">
        <v>0.4846812845204081</v>
      </c>
      <c r="BD12" s="15">
        <v>-4.9556268344468524E-2</v>
      </c>
      <c r="BE12" s="16">
        <f t="shared" si="0"/>
        <v>11.195548309217047</v>
      </c>
    </row>
    <row r="13" spans="1:57" x14ac:dyDescent="0.15">
      <c r="A13" s="1">
        <v>5</v>
      </c>
      <c r="B13" s="94" t="s">
        <v>12</v>
      </c>
      <c r="C13" s="20" t="s">
        <v>44</v>
      </c>
      <c r="D13" s="10">
        <v>0</v>
      </c>
      <c r="E13" s="11">
        <v>0</v>
      </c>
      <c r="F13" s="10">
        <v>0</v>
      </c>
      <c r="G13" s="12">
        <v>0</v>
      </c>
      <c r="H13" s="10">
        <v>0</v>
      </c>
      <c r="I13" s="12">
        <v>3.6124488331772564E-2</v>
      </c>
      <c r="J13" s="10">
        <v>3.6124488331772564E-2</v>
      </c>
      <c r="K13" s="12">
        <v>6.2198937622574887E-3</v>
      </c>
      <c r="L13" s="10">
        <v>3.7450305750602847E-2</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2.5124660651805566E-6</v>
      </c>
      <c r="AO13" s="12">
        <v>0</v>
      </c>
      <c r="AP13" s="13">
        <v>0</v>
      </c>
      <c r="AQ13" s="12">
        <v>-1.0030464934444195E-6</v>
      </c>
      <c r="AR13" s="14">
        <v>-5.6851017168364324E-7</v>
      </c>
      <c r="AS13" s="12">
        <v>0</v>
      </c>
      <c r="AT13" s="14">
        <v>0</v>
      </c>
      <c r="AU13" s="12">
        <v>0</v>
      </c>
      <c r="AV13" s="14">
        <v>0</v>
      </c>
      <c r="AW13" s="12">
        <v>0</v>
      </c>
      <c r="AX13" s="14">
        <v>0</v>
      </c>
      <c r="AY13" s="12">
        <v>0</v>
      </c>
      <c r="AZ13" s="14">
        <v>0</v>
      </c>
      <c r="BA13" s="12">
        <v>-6.0243441965937626E-7</v>
      </c>
      <c r="BB13" s="14">
        <v>0</v>
      </c>
      <c r="BC13" s="12">
        <v>0</v>
      </c>
      <c r="BD13" s="15">
        <v>-0.11591951465138585</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3.9415457249451471</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122.40996492560235</v>
      </c>
      <c r="AV14" s="14">
        <v>100.73842015318823</v>
      </c>
      <c r="AW14" s="12">
        <v>0</v>
      </c>
      <c r="AX14" s="14">
        <v>0</v>
      </c>
      <c r="AY14" s="12">
        <v>0</v>
      </c>
      <c r="AZ14" s="14">
        <v>221.46376557319689</v>
      </c>
      <c r="BA14" s="12">
        <v>0</v>
      </c>
      <c r="BB14" s="14">
        <v>0</v>
      </c>
      <c r="BC14" s="12">
        <v>1500.3188572137551</v>
      </c>
      <c r="BD14" s="15">
        <v>0</v>
      </c>
      <c r="BE14" s="16">
        <f t="shared" si="0"/>
        <v>1948.8725535906879</v>
      </c>
    </row>
    <row r="15" spans="1:57" x14ac:dyDescent="0.15">
      <c r="A15" s="1">
        <v>7</v>
      </c>
      <c r="B15" s="94"/>
      <c r="C15" s="20" t="s">
        <v>46</v>
      </c>
      <c r="D15" s="10">
        <v>2.0913613331306896E-2</v>
      </c>
      <c r="E15" s="11">
        <v>2.9705135767540123E-3</v>
      </c>
      <c r="F15" s="10">
        <v>8.0414080985531898E-3</v>
      </c>
      <c r="G15" s="12">
        <v>4.9509066275408946E-4</v>
      </c>
      <c r="H15" s="10">
        <v>0</v>
      </c>
      <c r="I15" s="12">
        <v>308.13710707821184</v>
      </c>
      <c r="J15" s="10">
        <v>0</v>
      </c>
      <c r="K15" s="12">
        <v>5.0272740430731222</v>
      </c>
      <c r="L15" s="10">
        <v>40.36067567383401</v>
      </c>
      <c r="M15" s="12">
        <v>0.96671270266364018</v>
      </c>
      <c r="N15" s="10">
        <v>3.9516844102788738E-2</v>
      </c>
      <c r="O15" s="12">
        <v>1.5377663120031353E-2</v>
      </c>
      <c r="P15" s="10">
        <v>309.68176775417209</v>
      </c>
      <c r="Q15" s="12">
        <v>0.10273781807236571</v>
      </c>
      <c r="R15" s="10">
        <v>6.4511353029009775E-4</v>
      </c>
      <c r="S15" s="12">
        <v>302.2369282787555</v>
      </c>
      <c r="T15" s="10">
        <v>3.1070389461773585E-2</v>
      </c>
      <c r="U15" s="12">
        <v>2.5369398896323177E-2</v>
      </c>
      <c r="V15" s="10">
        <v>5.0843828999806821E-2</v>
      </c>
      <c r="W15" s="12">
        <v>3.5706050468980455E-3</v>
      </c>
      <c r="X15" s="10">
        <v>1.4477495515044779E-2</v>
      </c>
      <c r="Y15" s="12">
        <v>0</v>
      </c>
      <c r="Z15" s="10">
        <v>9.391613906377265E-3</v>
      </c>
      <c r="AA15" s="12">
        <v>5.355922770232331E-3</v>
      </c>
      <c r="AB15" s="10">
        <v>5.4008232312962993E-4</v>
      </c>
      <c r="AC15" s="12">
        <v>1.2872235632524227E-2</v>
      </c>
      <c r="AD15" s="10">
        <v>7.9513639782610593E-4</v>
      </c>
      <c r="AE15" s="12">
        <v>6.0010363005224276E-3</v>
      </c>
      <c r="AF15" s="10">
        <v>7.4712908021458326E-3</v>
      </c>
      <c r="AG15" s="12">
        <v>4.5157947120306845E-3</v>
      </c>
      <c r="AH15" s="10">
        <v>4.5607863724062237E-3</v>
      </c>
      <c r="AI15" s="12">
        <v>1.1056913335682742E-2</v>
      </c>
      <c r="AJ15" s="10">
        <v>6.571153596929784E-3</v>
      </c>
      <c r="AK15" s="12">
        <v>0.20349527349371502</v>
      </c>
      <c r="AL15" s="10">
        <v>7.4187873584738093E-2</v>
      </c>
      <c r="AM15" s="12">
        <v>3.0004573507201662E-5</v>
      </c>
      <c r="AN15" s="13">
        <v>10.84007219813174</v>
      </c>
      <c r="AO15" s="12">
        <v>0</v>
      </c>
      <c r="AP15" s="13">
        <v>89.823618627009878</v>
      </c>
      <c r="AQ15" s="12">
        <v>0</v>
      </c>
      <c r="AR15" s="14">
        <v>0</v>
      </c>
      <c r="AS15" s="12">
        <v>0</v>
      </c>
      <c r="AT15" s="14">
        <v>0</v>
      </c>
      <c r="AU15" s="12">
        <v>236.96339269686752</v>
      </c>
      <c r="AV15" s="14">
        <v>1.2885408157089988</v>
      </c>
      <c r="AW15" s="12">
        <v>0</v>
      </c>
      <c r="AX15" s="14">
        <v>0</v>
      </c>
      <c r="AY15" s="12">
        <v>0.69397748303521656</v>
      </c>
      <c r="AZ15" s="14">
        <v>0</v>
      </c>
      <c r="BA15" s="12">
        <v>0</v>
      </c>
      <c r="BB15" s="14">
        <v>0</v>
      </c>
      <c r="BC15" s="12">
        <v>0</v>
      </c>
      <c r="BD15" s="15">
        <v>-1249.7474957392049</v>
      </c>
      <c r="BE15" s="16">
        <f t="shared" si="0"/>
        <v>56.93544651247521</v>
      </c>
    </row>
    <row r="16" spans="1:57" x14ac:dyDescent="0.15">
      <c r="A16" s="1">
        <v>8</v>
      </c>
      <c r="B16" s="94"/>
      <c r="C16" s="20" t="s">
        <v>157</v>
      </c>
      <c r="D16" s="10">
        <v>0.81121658620800663</v>
      </c>
      <c r="E16" s="11">
        <v>0.11522301653143918</v>
      </c>
      <c r="F16" s="10">
        <v>0.31191685182334006</v>
      </c>
      <c r="G16" s="12">
        <v>1.920383412945488E-2</v>
      </c>
      <c r="H16" s="10">
        <v>0</v>
      </c>
      <c r="I16" s="12">
        <v>0.12301075868905095</v>
      </c>
      <c r="J16" s="10">
        <v>0.12301075868905095</v>
      </c>
      <c r="K16" s="12">
        <v>3.1252905298378679</v>
      </c>
      <c r="L16" s="10">
        <v>0.12343347568911731</v>
      </c>
      <c r="M16" s="12">
        <v>0</v>
      </c>
      <c r="N16" s="10">
        <v>1.532815275893654</v>
      </c>
      <c r="O16" s="12">
        <v>0.59648278587797254</v>
      </c>
      <c r="P16" s="10">
        <v>317.61099856421021</v>
      </c>
      <c r="Q16" s="12">
        <v>3.9850869341014676</v>
      </c>
      <c r="R16" s="10">
        <v>2.5023179586063923E-2</v>
      </c>
      <c r="S16" s="12">
        <v>1072.5802838045947</v>
      </c>
      <c r="T16" s="10">
        <v>1.2051861913374693</v>
      </c>
      <c r="U16" s="12">
        <v>0.9840511110051654</v>
      </c>
      <c r="V16" s="10">
        <v>1.9721757638299571</v>
      </c>
      <c r="W16" s="12">
        <v>0.1385003924805204</v>
      </c>
      <c r="X16" s="10">
        <v>0.56156671901567334</v>
      </c>
      <c r="Y16" s="12">
        <v>0</v>
      </c>
      <c r="Z16" s="10">
        <v>0.36429094917811156</v>
      </c>
      <c r="AA16" s="12">
        <v>0.20775059165945806</v>
      </c>
      <c r="AB16" s="10">
        <v>2.0949637766437594E-2</v>
      </c>
      <c r="AC16" s="12">
        <v>0.49929973438466652</v>
      </c>
      <c r="AD16" s="10">
        <v>3.0842525042672955E-2</v>
      </c>
      <c r="AE16" s="12">
        <v>0.23277377124552201</v>
      </c>
      <c r="AF16" s="10">
        <v>0.28980334496558069</v>
      </c>
      <c r="AG16" s="12">
        <v>0.17516226297980242</v>
      </c>
      <c r="AH16" s="10">
        <v>0.1769080666167851</v>
      </c>
      <c r="AI16" s="12">
        <v>0.42888567199176203</v>
      </c>
      <c r="AJ16" s="10">
        <v>0.25488727810328138</v>
      </c>
      <c r="AK16" s="12">
        <v>7.8933585316851147</v>
      </c>
      <c r="AL16" s="10">
        <v>2.8776657288029655</v>
      </c>
      <c r="AM16" s="12">
        <v>1.1638690913218081E-3</v>
      </c>
      <c r="AN16" s="13">
        <v>4.0483079838841467E-2</v>
      </c>
      <c r="AO16" s="12">
        <v>0</v>
      </c>
      <c r="AP16" s="13">
        <v>4.3553379678778192</v>
      </c>
      <c r="AQ16" s="12">
        <v>-6.1937529985583227E-7</v>
      </c>
      <c r="AR16" s="14">
        <v>-1.1994210761620384E-8</v>
      </c>
      <c r="AS16" s="12">
        <v>0</v>
      </c>
      <c r="AT16" s="14">
        <v>8.2042785259772938E-8</v>
      </c>
      <c r="AU16" s="12">
        <v>4.4514954573574386E-8</v>
      </c>
      <c r="AV16" s="14">
        <v>9.0287795007250488E-9</v>
      </c>
      <c r="AW16" s="12">
        <v>0</v>
      </c>
      <c r="AX16" s="14">
        <v>5.8773549499651955E-7</v>
      </c>
      <c r="AY16" s="12">
        <v>5.1045914327485038E-7</v>
      </c>
      <c r="AZ16" s="14">
        <v>5.8773549499651955E-7</v>
      </c>
      <c r="BA16" s="12">
        <v>-3.3110119299400553E-7</v>
      </c>
      <c r="BB16" s="14">
        <v>5.8773549499651955E-7</v>
      </c>
      <c r="BC16" s="12">
        <v>1051.671534743648</v>
      </c>
      <c r="BD16" s="15">
        <v>-17.816564953584113</v>
      </c>
      <c r="BE16" s="16">
        <f t="shared" si="0"/>
        <v>2457.6490107816057</v>
      </c>
    </row>
    <row r="17" spans="1:57" x14ac:dyDescent="0.15">
      <c r="A17" s="1">
        <v>9</v>
      </c>
      <c r="B17" s="94"/>
      <c r="C17" s="20" t="s">
        <v>158</v>
      </c>
      <c r="D17" s="10">
        <v>4.8672211683161715E-3</v>
      </c>
      <c r="E17" s="11">
        <v>6.913270477227583E-4</v>
      </c>
      <c r="F17" s="10">
        <v>1.8714753448060123E-3</v>
      </c>
      <c r="G17" s="12">
        <v>1.1522235377590793E-4</v>
      </c>
      <c r="H17" s="10">
        <v>0</v>
      </c>
      <c r="I17" s="12">
        <v>55.466311265454777</v>
      </c>
      <c r="J17" s="10">
        <v>55.466311265454777</v>
      </c>
      <c r="K17" s="12">
        <v>6.8091876049707816</v>
      </c>
      <c r="L17" s="10">
        <v>0</v>
      </c>
      <c r="M17" s="12">
        <v>0</v>
      </c>
      <c r="N17" s="10">
        <v>9.1967474522550267E-3</v>
      </c>
      <c r="O17" s="12">
        <v>3.5788405509539155E-3</v>
      </c>
      <c r="P17" s="10">
        <v>2.2536329916377427</v>
      </c>
      <c r="Q17" s="12">
        <v>2.3910152444096375E-2</v>
      </c>
      <c r="R17" s="10">
        <v>1.5013714659698773E-4</v>
      </c>
      <c r="S17" s="12">
        <v>6.7859753026623464</v>
      </c>
      <c r="T17" s="10">
        <v>7.2310057042984429E-3</v>
      </c>
      <c r="U17" s="12">
        <v>5.9042152773666548E-3</v>
      </c>
      <c r="V17" s="10">
        <v>1.1832874447174411E-2</v>
      </c>
      <c r="W17" s="12">
        <v>8.3098621900707737E-4</v>
      </c>
      <c r="X17" s="10">
        <v>3.369344719094748E-3</v>
      </c>
      <c r="Y17" s="12">
        <v>0</v>
      </c>
      <c r="Z17" s="10">
        <v>2.1857084801957301E-3</v>
      </c>
      <c r="AA17" s="12">
        <v>1.2464828659769609E-3</v>
      </c>
      <c r="AB17" s="10">
        <v>1.2569325415588727E-4</v>
      </c>
      <c r="AC17" s="12">
        <v>2.9957528984428492E-3</v>
      </c>
      <c r="AD17" s="10">
        <v>1.8505193941806749E-4</v>
      </c>
      <c r="AE17" s="12">
        <v>1.3966200125739485E-3</v>
      </c>
      <c r="AF17" s="10">
        <v>1.7387920571532195E-3</v>
      </c>
      <c r="AG17" s="12">
        <v>1.0509600261789139E-3</v>
      </c>
      <c r="AH17" s="10">
        <v>1.0614309265588933E-3</v>
      </c>
      <c r="AI17" s="12">
        <v>2.5732732929087503E-3</v>
      </c>
      <c r="AJ17" s="10">
        <v>1.5293033002267411E-3</v>
      </c>
      <c r="AK17" s="12">
        <v>4.7359415473089118E-2</v>
      </c>
      <c r="AL17" s="10">
        <v>1.7265729409057455E-2</v>
      </c>
      <c r="AM17" s="12">
        <v>6.9829585642159594E-6</v>
      </c>
      <c r="AN17" s="13">
        <v>9.3939541260330967E-3</v>
      </c>
      <c r="AO17" s="12">
        <v>0</v>
      </c>
      <c r="AP17" s="13">
        <v>9.546322112105905</v>
      </c>
      <c r="AQ17" s="12">
        <v>-6.0584867466335153</v>
      </c>
      <c r="AR17" s="14">
        <v>1.4205700019598877E-7</v>
      </c>
      <c r="AS17" s="12">
        <v>0</v>
      </c>
      <c r="AT17" s="14">
        <v>2.0383987021155469E-7</v>
      </c>
      <c r="AU17" s="12">
        <v>2.7967270140448721E-7</v>
      </c>
      <c r="AV17" s="14">
        <v>-1.1873210716564949E-8</v>
      </c>
      <c r="AW17" s="12">
        <v>0</v>
      </c>
      <c r="AX17" s="14">
        <v>1.6281985069958003E-7</v>
      </c>
      <c r="AY17" s="12">
        <v>-9.7037393251039172E-8</v>
      </c>
      <c r="AZ17" s="14">
        <v>2.5890495544778264E-7</v>
      </c>
      <c r="BA17" s="12">
        <v>2.7084554925125212E-7</v>
      </c>
      <c r="BB17" s="14">
        <v>7.0749326891752381E-7</v>
      </c>
      <c r="BC17" s="12">
        <v>0</v>
      </c>
      <c r="BD17" s="15">
        <v>0</v>
      </c>
      <c r="BE17" s="16">
        <f t="shared" si="0"/>
        <v>130.4329204132714</v>
      </c>
    </row>
    <row r="18" spans="1:57" x14ac:dyDescent="0.15">
      <c r="A18" s="1">
        <v>10</v>
      </c>
      <c r="B18" s="5" t="s">
        <v>13</v>
      </c>
      <c r="C18" s="20" t="s">
        <v>47</v>
      </c>
      <c r="D18" s="10">
        <v>2.307591696331464</v>
      </c>
      <c r="E18" s="11">
        <v>2.3229841923603556</v>
      </c>
      <c r="F18" s="10">
        <v>0.99538140986838008</v>
      </c>
      <c r="G18" s="12">
        <v>0.21421223640208695</v>
      </c>
      <c r="H18" s="10">
        <v>0</v>
      </c>
      <c r="I18" s="12">
        <v>0</v>
      </c>
      <c r="J18" s="10">
        <v>0</v>
      </c>
      <c r="K18" s="12">
        <v>28.317061861152528</v>
      </c>
      <c r="L18" s="10">
        <v>0</v>
      </c>
      <c r="M18" s="12">
        <v>0.16162120830337098</v>
      </c>
      <c r="N18" s="10">
        <v>1.4379156706990388</v>
      </c>
      <c r="O18" s="12">
        <v>1.4533081667279311</v>
      </c>
      <c r="P18" s="10">
        <v>4.9063581092094761</v>
      </c>
      <c r="Q18" s="12">
        <v>1.0300145259333882</v>
      </c>
      <c r="R18" s="10">
        <v>0.28347846853210312</v>
      </c>
      <c r="S18" s="12">
        <v>66.408358700651775</v>
      </c>
      <c r="T18" s="10">
        <v>3.1798331379687039</v>
      </c>
      <c r="U18" s="12">
        <v>17.904038297606764</v>
      </c>
      <c r="V18" s="10">
        <v>7.760383414566622</v>
      </c>
      <c r="W18" s="12">
        <v>8.6454519362279409</v>
      </c>
      <c r="X18" s="10">
        <v>52.433255014419821</v>
      </c>
      <c r="Y18" s="12">
        <v>0</v>
      </c>
      <c r="Z18" s="10">
        <v>5.3642848660690285</v>
      </c>
      <c r="AA18" s="12">
        <v>1.5572075149229552</v>
      </c>
      <c r="AB18" s="10">
        <v>0.94279038176966412</v>
      </c>
      <c r="AC18" s="12">
        <v>7.306304781714295</v>
      </c>
      <c r="AD18" s="10">
        <v>2.4576685326131651</v>
      </c>
      <c r="AE18" s="12">
        <v>15.075667152297772</v>
      </c>
      <c r="AF18" s="10">
        <v>8.6493000602351646</v>
      </c>
      <c r="AG18" s="12">
        <v>16.966378747846729</v>
      </c>
      <c r="AH18" s="10">
        <v>25.160317467227156</v>
      </c>
      <c r="AI18" s="12">
        <v>18.127229490025705</v>
      </c>
      <c r="AJ18" s="10">
        <v>11.806044454160531</v>
      </c>
      <c r="AK18" s="12">
        <v>15.019228000191832</v>
      </c>
      <c r="AL18" s="10">
        <v>27.796282412174996</v>
      </c>
      <c r="AM18" s="12">
        <v>0.5977419291219912</v>
      </c>
      <c r="AN18" s="13">
        <v>480.45624021384009</v>
      </c>
      <c r="AO18" s="12">
        <v>0</v>
      </c>
      <c r="AP18" s="13">
        <v>5.4297029741918204</v>
      </c>
      <c r="AQ18" s="12">
        <v>-13.271726120634131</v>
      </c>
      <c r="AR18" s="14">
        <v>0.88840085170806504</v>
      </c>
      <c r="AS18" s="12">
        <v>0</v>
      </c>
      <c r="AT18" s="14">
        <v>0.12275198511353712</v>
      </c>
      <c r="AU18" s="12">
        <v>46.552520701084021</v>
      </c>
      <c r="AV18" s="14">
        <v>9.4153507976429324E-2</v>
      </c>
      <c r="AW18" s="12">
        <v>-2.8535260951399657E-2</v>
      </c>
      <c r="AX18" s="14">
        <v>-9.5186570888345443</v>
      </c>
      <c r="AY18" s="12">
        <v>0.22638988248102559</v>
      </c>
      <c r="AZ18" s="14">
        <v>89.992996056501411</v>
      </c>
      <c r="BA18" s="12">
        <v>7.0443899389199496E-2</v>
      </c>
      <c r="BB18" s="14">
        <v>3.4033321499786192E-3</v>
      </c>
      <c r="BC18" s="12">
        <v>1.5251398148627626</v>
      </c>
      <c r="BD18" s="15">
        <v>0</v>
      </c>
      <c r="BE18" s="16">
        <f t="shared" si="0"/>
        <v>959.13091858621101</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0.1065397992501998</v>
      </c>
      <c r="AO19" s="12">
        <v>0</v>
      </c>
      <c r="AP19" s="13">
        <v>431.3407191604868</v>
      </c>
      <c r="AQ19" s="12">
        <v>-7.7761502965686133E-3</v>
      </c>
      <c r="AR19" s="14">
        <v>2.7317897243640979E-3</v>
      </c>
      <c r="AS19" s="12">
        <v>0</v>
      </c>
      <c r="AT19" s="14">
        <v>6.8294743109102447E-4</v>
      </c>
      <c r="AU19" s="12">
        <v>2.1349140907058958E-6</v>
      </c>
      <c r="AV19" s="14">
        <v>1.6332242870545077E-3</v>
      </c>
      <c r="AW19" s="12">
        <v>0</v>
      </c>
      <c r="AX19" s="14">
        <v>2.3284339224533084E-2</v>
      </c>
      <c r="AY19" s="12">
        <v>0</v>
      </c>
      <c r="AZ19" s="14">
        <v>7.5124217420012677E-3</v>
      </c>
      <c r="BA19" s="12">
        <v>3.4147371554551223E-4</v>
      </c>
      <c r="BB19" s="14">
        <v>3.4147371554551223E-4</v>
      </c>
      <c r="BC19" s="12">
        <v>7.1709480264557568E-3</v>
      </c>
      <c r="BD19" s="15">
        <v>-6.3366761952868113E-3</v>
      </c>
      <c r="BE19" s="16">
        <f t="shared" si="0"/>
        <v>431.47684688602567</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173.80447112963617</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173.80447112963617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976.31660084280327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976.31660084280327</v>
      </c>
    </row>
    <row r="22" spans="1:57" x14ac:dyDescent="0.15">
      <c r="A22" s="1">
        <v>14</v>
      </c>
      <c r="B22" s="5" t="s">
        <v>17</v>
      </c>
      <c r="C22" s="20" t="s">
        <v>51</v>
      </c>
      <c r="D22" s="10">
        <v>0.71423259059102151</v>
      </c>
      <c r="E22" s="11">
        <v>0.59235506320876974</v>
      </c>
      <c r="F22" s="10">
        <v>7.1052327454025725</v>
      </c>
      <c r="G22" s="12">
        <v>1.703257370248859E-2</v>
      </c>
      <c r="H22" s="10">
        <v>0</v>
      </c>
      <c r="I22" s="12">
        <v>0</v>
      </c>
      <c r="J22" s="10">
        <v>0</v>
      </c>
      <c r="K22" s="12">
        <v>1.3974280468797307</v>
      </c>
      <c r="L22" s="10">
        <v>0</v>
      </c>
      <c r="M22" s="12">
        <v>10.268370932773621</v>
      </c>
      <c r="N22" s="10">
        <v>0.30053030043946538</v>
      </c>
      <c r="O22" s="12">
        <v>0.10143843893926538</v>
      </c>
      <c r="P22" s="10">
        <v>0.42127232290821776</v>
      </c>
      <c r="Q22" s="12">
        <v>0</v>
      </c>
      <c r="R22" s="10">
        <v>0</v>
      </c>
      <c r="S22" s="12">
        <v>2.9829714077625016</v>
      </c>
      <c r="T22" s="10">
        <v>1.3281622471562768</v>
      </c>
      <c r="U22" s="12">
        <v>5.0340717831799608</v>
      </c>
      <c r="V22" s="10">
        <v>2.9992469781893241</v>
      </c>
      <c r="W22" s="12">
        <v>2.4417140656611975</v>
      </c>
      <c r="X22" s="10">
        <v>22.768766023848915</v>
      </c>
      <c r="Y22" s="12">
        <v>62.709015851271147</v>
      </c>
      <c r="Z22" s="10">
        <v>0.23429251381867636</v>
      </c>
      <c r="AA22" s="12">
        <v>0.12528404212274941</v>
      </c>
      <c r="AB22" s="10">
        <v>9.8410425836600743E-2</v>
      </c>
      <c r="AC22" s="12">
        <v>0.79258242962246894</v>
      </c>
      <c r="AD22" s="10">
        <v>8.97048881664399E-2</v>
      </c>
      <c r="AE22" s="12">
        <v>1.9723720347481788</v>
      </c>
      <c r="AF22" s="10">
        <v>0.55147688632279723</v>
      </c>
      <c r="AG22" s="12">
        <v>0.79561044272513359</v>
      </c>
      <c r="AH22" s="10">
        <v>11.621135786389047</v>
      </c>
      <c r="AI22" s="12">
        <v>4.4844874050463295</v>
      </c>
      <c r="AJ22" s="10">
        <v>29.732060655064082</v>
      </c>
      <c r="AK22" s="12">
        <v>22.80926569909705</v>
      </c>
      <c r="AL22" s="10">
        <v>13.104105203419055</v>
      </c>
      <c r="AM22" s="12">
        <v>0</v>
      </c>
      <c r="AN22" s="13">
        <v>1.7335375012755054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209.3261672855686</v>
      </c>
    </row>
    <row r="23" spans="1:57" x14ac:dyDescent="0.15">
      <c r="A23" s="1">
        <v>15</v>
      </c>
      <c r="B23" s="5" t="s">
        <v>18</v>
      </c>
      <c r="C23" s="20" t="s">
        <v>159</v>
      </c>
      <c r="D23" s="10">
        <v>4.7122546936949626E-4</v>
      </c>
      <c r="E23" s="11">
        <v>1.0366960326128915E-2</v>
      </c>
      <c r="F23" s="10">
        <v>1.2723087672976398E-2</v>
      </c>
      <c r="G23" s="12">
        <v>2.8273528162169777E-3</v>
      </c>
      <c r="H23" s="10">
        <v>0</v>
      </c>
      <c r="I23" s="12">
        <v>0</v>
      </c>
      <c r="J23" s="10">
        <v>0</v>
      </c>
      <c r="K23" s="12">
        <v>0.73416928127767522</v>
      </c>
      <c r="L23" s="10">
        <v>0</v>
      </c>
      <c r="M23" s="12">
        <v>9.4245093873899267E-3</v>
      </c>
      <c r="N23" s="10">
        <v>0.4542613524721944</v>
      </c>
      <c r="O23" s="12">
        <v>0.22807312717483619</v>
      </c>
      <c r="P23" s="10">
        <v>1.6130047816517856</v>
      </c>
      <c r="Q23" s="12">
        <v>1.2416791117886226</v>
      </c>
      <c r="R23" s="10">
        <v>1.2723087672976398E-2</v>
      </c>
      <c r="S23" s="12">
        <v>1.0805200012642548</v>
      </c>
      <c r="T23" s="10">
        <v>0.29357346741719609</v>
      </c>
      <c r="U23" s="12">
        <v>1.1483764688534623</v>
      </c>
      <c r="V23" s="10">
        <v>0.51599188895959835</v>
      </c>
      <c r="W23" s="12">
        <v>0.18377793305410353</v>
      </c>
      <c r="X23" s="10">
        <v>0.75301830005245507</v>
      </c>
      <c r="Y23" s="12">
        <v>0</v>
      </c>
      <c r="Z23" s="10">
        <v>0.73416928127767522</v>
      </c>
      <c r="AA23" s="12">
        <v>0.33174273043612529</v>
      </c>
      <c r="AB23" s="10">
        <v>2.0262695182888341E-2</v>
      </c>
      <c r="AC23" s="12">
        <v>0.22948680358294465</v>
      </c>
      <c r="AD23" s="10">
        <v>4.9478674283797104E-2</v>
      </c>
      <c r="AE23" s="12">
        <v>0.29875694758026061</v>
      </c>
      <c r="AF23" s="10">
        <v>0.17670955101356112</v>
      </c>
      <c r="AG23" s="12">
        <v>0.26294381190817889</v>
      </c>
      <c r="AH23" s="10">
        <v>5.1363576161275085E-2</v>
      </c>
      <c r="AI23" s="12">
        <v>5.7960732732448034E-2</v>
      </c>
      <c r="AJ23" s="10">
        <v>0.15361950301445579</v>
      </c>
      <c r="AK23" s="12">
        <v>1.3952986148030784</v>
      </c>
      <c r="AL23" s="10">
        <v>0.9231306944948432</v>
      </c>
      <c r="AM23" s="12">
        <v>6.1259311018034508E-2</v>
      </c>
      <c r="AN23" s="13">
        <v>0.66914016650468466</v>
      </c>
      <c r="AO23" s="12">
        <v>0</v>
      </c>
      <c r="AP23" s="13">
        <v>0.28838998725413167</v>
      </c>
      <c r="AQ23" s="12">
        <v>-8.6217475885736569E-2</v>
      </c>
      <c r="AR23" s="14">
        <v>-8.5667872650535354E-2</v>
      </c>
      <c r="AS23" s="12">
        <v>0</v>
      </c>
      <c r="AT23" s="14">
        <v>-1.4940112911044971E-2</v>
      </c>
      <c r="AU23" s="12">
        <v>1.1280562846350307E-2</v>
      </c>
      <c r="AV23" s="14">
        <v>-1.3192658572050737</v>
      </c>
      <c r="AW23" s="12">
        <v>4.7122546936949626E-4</v>
      </c>
      <c r="AX23" s="14">
        <v>-1.0171048092183042</v>
      </c>
      <c r="AY23" s="12">
        <v>4.1968760292807966E-2</v>
      </c>
      <c r="AZ23" s="14">
        <v>3.6398831041314306E-2</v>
      </c>
      <c r="BA23" s="12">
        <v>3.2985782855864741E-3</v>
      </c>
      <c r="BB23" s="14">
        <v>1.4136764081084888E-3</v>
      </c>
      <c r="BC23" s="12">
        <v>0.96836833955431478</v>
      </c>
      <c r="BD23" s="15">
        <v>-0.87636231780816598</v>
      </c>
      <c r="BE23" s="16">
        <f t="shared" si="0"/>
        <v>11.662336546778612</v>
      </c>
    </row>
    <row r="24" spans="1:57" x14ac:dyDescent="0.15">
      <c r="A24" s="1">
        <v>16</v>
      </c>
      <c r="B24" s="5" t="s">
        <v>19</v>
      </c>
      <c r="C24" s="20" t="s">
        <v>52</v>
      </c>
      <c r="D24" s="10">
        <v>43.00586633262774</v>
      </c>
      <c r="E24" s="11">
        <v>23.120165520848055</v>
      </c>
      <c r="F24" s="10">
        <v>97.913953123699756</v>
      </c>
      <c r="G24" s="12">
        <v>2.68415647731715</v>
      </c>
      <c r="H24" s="10">
        <v>0</v>
      </c>
      <c r="I24" s="12">
        <v>0</v>
      </c>
      <c r="J24" s="10">
        <v>0</v>
      </c>
      <c r="K24" s="12">
        <v>386.86416719929343</v>
      </c>
      <c r="L24" s="10">
        <v>76.581199184205275</v>
      </c>
      <c r="M24" s="12">
        <v>109.82499776661818</v>
      </c>
      <c r="N24" s="10">
        <v>327.85776094532036</v>
      </c>
      <c r="O24" s="12">
        <v>140.988006336355</v>
      </c>
      <c r="P24" s="10">
        <v>220.44256773873227</v>
      </c>
      <c r="Q24" s="12">
        <v>167.94669210345606</v>
      </c>
      <c r="R24" s="10">
        <v>3.7911905295280488</v>
      </c>
      <c r="S24" s="12">
        <v>607.33893600761292</v>
      </c>
      <c r="T24" s="10">
        <v>17.456643485624177</v>
      </c>
      <c r="U24" s="12">
        <v>39.205049420036993</v>
      </c>
      <c r="V24" s="10">
        <v>146.17742900574072</v>
      </c>
      <c r="W24" s="12">
        <v>54.223811395031511</v>
      </c>
      <c r="X24" s="10">
        <v>72.552444746418914</v>
      </c>
      <c r="Y24" s="12">
        <v>8.0219858855862225E-4</v>
      </c>
      <c r="Z24" s="10">
        <v>39.923819355385511</v>
      </c>
      <c r="AA24" s="12">
        <v>30.229249412654561</v>
      </c>
      <c r="AB24" s="10">
        <v>3.0026293169749234</v>
      </c>
      <c r="AC24" s="12">
        <v>38.325839766976735</v>
      </c>
      <c r="AD24" s="10">
        <v>23.284616231502572</v>
      </c>
      <c r="AE24" s="12">
        <v>121.72160283494256</v>
      </c>
      <c r="AF24" s="10">
        <v>28.162785848527552</v>
      </c>
      <c r="AG24" s="12">
        <v>22.452736295167281</v>
      </c>
      <c r="AH24" s="10">
        <v>28.435533368637486</v>
      </c>
      <c r="AI24" s="12">
        <v>144.96610913701718</v>
      </c>
      <c r="AJ24" s="10">
        <v>42.099381927556493</v>
      </c>
      <c r="AK24" s="12">
        <v>136.9160463008314</v>
      </c>
      <c r="AL24" s="10">
        <v>13.931782887497596</v>
      </c>
      <c r="AM24" s="12">
        <v>2.3191561195229768</v>
      </c>
      <c r="AN24" s="13">
        <v>2152.1391755836603</v>
      </c>
      <c r="AO24" s="12">
        <v>0</v>
      </c>
      <c r="AP24" s="13">
        <v>701.26997313911909</v>
      </c>
      <c r="AQ24" s="12">
        <v>-135.67561851674265</v>
      </c>
      <c r="AR24" s="14">
        <v>-90.252729347315537</v>
      </c>
      <c r="AS24" s="12">
        <v>0</v>
      </c>
      <c r="AT24" s="14">
        <v>-78.848945188959576</v>
      </c>
      <c r="AU24" s="12">
        <v>-286.62316951402164</v>
      </c>
      <c r="AV24" s="14">
        <v>-198.69178566348381</v>
      </c>
      <c r="AW24" s="12">
        <v>2.2149879369220993</v>
      </c>
      <c r="AX24" s="14">
        <v>-343.6528397963242</v>
      </c>
      <c r="AY24" s="12">
        <v>-14.343115769410796</v>
      </c>
      <c r="AZ24" s="14">
        <v>-339.85432416088616</v>
      </c>
      <c r="BA24" s="12">
        <v>-35.576900353477015</v>
      </c>
      <c r="BB24" s="14">
        <v>3.6304709126372128</v>
      </c>
      <c r="BC24" s="12">
        <v>2251.9583503551871</v>
      </c>
      <c r="BD24" s="15">
        <v>-2980.4636120312234</v>
      </c>
      <c r="BE24" s="16">
        <f t="shared" si="0"/>
        <v>3820.9770459059337</v>
      </c>
    </row>
    <row r="25" spans="1:57" x14ac:dyDescent="0.15">
      <c r="A25" s="1">
        <v>17</v>
      </c>
      <c r="B25" s="5" t="s">
        <v>20</v>
      </c>
      <c r="C25" s="20" t="s">
        <v>53</v>
      </c>
      <c r="D25" s="10">
        <v>0.12328001812734524</v>
      </c>
      <c r="E25" s="11">
        <v>0.5456282283784355</v>
      </c>
      <c r="F25" s="10">
        <v>1.0241373357764272</v>
      </c>
      <c r="G25" s="12">
        <v>8.492623470994895E-2</v>
      </c>
      <c r="H25" s="10">
        <v>0</v>
      </c>
      <c r="I25" s="12">
        <v>0</v>
      </c>
      <c r="J25" s="10">
        <v>0</v>
      </c>
      <c r="K25" s="12">
        <v>31.380369676411323</v>
      </c>
      <c r="L25" s="10">
        <v>0</v>
      </c>
      <c r="M25" s="12">
        <v>0.61274734935887909</v>
      </c>
      <c r="N25" s="10">
        <v>4.3864856820348352</v>
      </c>
      <c r="O25" s="12">
        <v>3.2139557318458634</v>
      </c>
      <c r="P25" s="10">
        <v>8.560655777294798</v>
      </c>
      <c r="Q25" s="12">
        <v>0.95062591755975112</v>
      </c>
      <c r="R25" s="10">
        <v>7.9447122793178046E-2</v>
      </c>
      <c r="S25" s="12">
        <v>5.7421092887759029</v>
      </c>
      <c r="T25" s="10">
        <v>3.5911012687835937</v>
      </c>
      <c r="U25" s="12">
        <v>9.9884210242733502</v>
      </c>
      <c r="V25" s="10">
        <v>2.1852524694721267</v>
      </c>
      <c r="W25" s="12">
        <v>0.84013049390487116</v>
      </c>
      <c r="X25" s="10">
        <v>4.1613855007874978</v>
      </c>
      <c r="Y25" s="12">
        <v>5.9357045765018074E-2</v>
      </c>
      <c r="Z25" s="10">
        <v>2.8231124151162064</v>
      </c>
      <c r="AA25" s="12">
        <v>1.2492375170237653</v>
      </c>
      <c r="AB25" s="10">
        <v>8.812238332806531E-2</v>
      </c>
      <c r="AC25" s="12">
        <v>0.81182174900155502</v>
      </c>
      <c r="AD25" s="10">
        <v>0.66936483916551159</v>
      </c>
      <c r="AE25" s="12">
        <v>1.708113140053328</v>
      </c>
      <c r="AF25" s="10">
        <v>0.80040693250828221</v>
      </c>
      <c r="AG25" s="12">
        <v>0.83191182602971492</v>
      </c>
      <c r="AH25" s="10">
        <v>0.59174408701125725</v>
      </c>
      <c r="AI25" s="12">
        <v>2.4952788854294141</v>
      </c>
      <c r="AJ25" s="10">
        <v>1.6848269144070518</v>
      </c>
      <c r="AK25" s="12">
        <v>3.7184906208485171</v>
      </c>
      <c r="AL25" s="10">
        <v>0.58032927051798444</v>
      </c>
      <c r="AM25" s="12">
        <v>3.2874671500625396E-2</v>
      </c>
      <c r="AN25" s="13">
        <v>64.786845674538029</v>
      </c>
      <c r="AO25" s="12">
        <v>0</v>
      </c>
      <c r="AP25" s="13">
        <v>0</v>
      </c>
      <c r="AQ25" s="12">
        <v>-4.1100771787833024</v>
      </c>
      <c r="AR25" s="14">
        <v>-2.3090212083970654</v>
      </c>
      <c r="AS25" s="12">
        <v>0</v>
      </c>
      <c r="AT25" s="14">
        <v>-0.81697620686904404</v>
      </c>
      <c r="AU25" s="12">
        <v>0.93600523762439169</v>
      </c>
      <c r="AV25" s="14">
        <v>-2.2428704286283043</v>
      </c>
      <c r="AW25" s="12">
        <v>1.3697779791927249E-3</v>
      </c>
      <c r="AX25" s="14">
        <v>-25.908081147279756</v>
      </c>
      <c r="AY25" s="12">
        <v>1.5147313973082064</v>
      </c>
      <c r="AZ25" s="14">
        <v>-11.714576086305405</v>
      </c>
      <c r="BA25" s="12">
        <v>-0.55953262794378988</v>
      </c>
      <c r="BB25" s="14">
        <v>-1.147520196467992E-2</v>
      </c>
      <c r="BC25" s="12">
        <v>96.314568828957263</v>
      </c>
      <c r="BD25" s="15">
        <v>-23.831324776790332</v>
      </c>
      <c r="BE25" s="16">
        <f t="shared" si="0"/>
        <v>187.66523747143981</v>
      </c>
    </row>
    <row r="26" spans="1:57" x14ac:dyDescent="0.15">
      <c r="A26" s="1">
        <v>18</v>
      </c>
      <c r="B26" s="5" t="s">
        <v>21</v>
      </c>
      <c r="C26" s="20" t="s">
        <v>54</v>
      </c>
      <c r="D26" s="10">
        <v>0.17337628981085301</v>
      </c>
      <c r="E26" s="11">
        <v>2.1970960863961539</v>
      </c>
      <c r="F26" s="10">
        <v>2.9563646659126479</v>
      </c>
      <c r="G26" s="12">
        <v>0.47529017379182115</v>
      </c>
      <c r="H26" s="10">
        <v>0</v>
      </c>
      <c r="I26" s="12">
        <v>0</v>
      </c>
      <c r="J26" s="10">
        <v>0</v>
      </c>
      <c r="K26" s="12">
        <v>34.028086121755955</v>
      </c>
      <c r="L26" s="10">
        <v>0</v>
      </c>
      <c r="M26" s="12">
        <v>1.4482898691958324</v>
      </c>
      <c r="N26" s="10">
        <v>19.500348734156887</v>
      </c>
      <c r="O26" s="12">
        <v>2.3435691588225649</v>
      </c>
      <c r="P26" s="10">
        <v>4.8366006364475886</v>
      </c>
      <c r="Q26" s="12">
        <v>5.468826244981992</v>
      </c>
      <c r="R26" s="10">
        <v>0.22419347820368921</v>
      </c>
      <c r="S26" s="12">
        <v>18.832252169109893</v>
      </c>
      <c r="T26" s="10">
        <v>7.0082881286473251</v>
      </c>
      <c r="U26" s="12">
        <v>44.369383959698119</v>
      </c>
      <c r="V26" s="10">
        <v>17.213575256479256</v>
      </c>
      <c r="W26" s="12">
        <v>8.9677391281475689</v>
      </c>
      <c r="X26" s="10">
        <v>11.522050156481599</v>
      </c>
      <c r="Y26" s="12">
        <v>0</v>
      </c>
      <c r="Z26" s="10">
        <v>7.8348147516249256</v>
      </c>
      <c r="AA26" s="12">
        <v>6.9754064185107829</v>
      </c>
      <c r="AB26" s="10">
        <v>0.31984936223726324</v>
      </c>
      <c r="AC26" s="12">
        <v>2.5916766080346472</v>
      </c>
      <c r="AD26" s="10">
        <v>57.889745318568593</v>
      </c>
      <c r="AE26" s="12">
        <v>8.3713844761257548</v>
      </c>
      <c r="AF26" s="10">
        <v>8.2562984906478629</v>
      </c>
      <c r="AG26" s="12">
        <v>3.0639775354504191</v>
      </c>
      <c r="AH26" s="10">
        <v>1.4124189126832418</v>
      </c>
      <c r="AI26" s="12">
        <v>5.9172132013893703</v>
      </c>
      <c r="AJ26" s="10">
        <v>4.7379555060379657</v>
      </c>
      <c r="AK26" s="12">
        <v>10.18137315682354</v>
      </c>
      <c r="AL26" s="10">
        <v>5.6601380130491403</v>
      </c>
      <c r="AM26" s="12">
        <v>0.15245156517850866</v>
      </c>
      <c r="AN26" s="13">
        <v>122.10324134566926</v>
      </c>
      <c r="AO26" s="12">
        <v>0</v>
      </c>
      <c r="AP26" s="13">
        <v>0.90574165194290446</v>
      </c>
      <c r="AQ26" s="12">
        <v>-5.6209564277537423</v>
      </c>
      <c r="AR26" s="14">
        <v>-5.1504217240585204</v>
      </c>
      <c r="AS26" s="12">
        <v>0</v>
      </c>
      <c r="AT26" s="14">
        <v>-3.1914922146959332</v>
      </c>
      <c r="AU26" s="12">
        <v>-3.0121239226046956</v>
      </c>
      <c r="AV26" s="14">
        <v>-10.084344064763538</v>
      </c>
      <c r="AW26" s="12">
        <v>-5.9945343757001168E-2</v>
      </c>
      <c r="AX26" s="14">
        <v>-22.069400598310683</v>
      </c>
      <c r="AY26" s="12">
        <v>1.3686875680167228</v>
      </c>
      <c r="AZ26" s="14">
        <v>-8.622397167109181</v>
      </c>
      <c r="BA26" s="12">
        <v>-0.99131930242277844</v>
      </c>
      <c r="BB26" s="14">
        <v>-0.59915219361754235</v>
      </c>
      <c r="BC26" s="12">
        <v>4.2223105061694799</v>
      </c>
      <c r="BD26" s="15">
        <v>-1.5564304822032364</v>
      </c>
      <c r="BE26" s="16">
        <f t="shared" si="0"/>
        <v>372.57203120490328</v>
      </c>
    </row>
    <row r="27" spans="1:57" x14ac:dyDescent="0.15">
      <c r="A27" s="1">
        <v>19</v>
      </c>
      <c r="B27" s="5" t="s">
        <v>22</v>
      </c>
      <c r="C27" s="20" t="s">
        <v>55</v>
      </c>
      <c r="D27" s="10">
        <v>8.4809225885205279</v>
      </c>
      <c r="E27" s="11">
        <v>2.3605665782645731</v>
      </c>
      <c r="F27" s="10">
        <v>36.369842398506357</v>
      </c>
      <c r="G27" s="12">
        <v>0.5911368244052092</v>
      </c>
      <c r="H27" s="10">
        <v>0</v>
      </c>
      <c r="I27" s="12">
        <v>0</v>
      </c>
      <c r="J27" s="10">
        <v>0</v>
      </c>
      <c r="K27" s="12">
        <v>95.383424396264473</v>
      </c>
      <c r="L27" s="10">
        <v>0</v>
      </c>
      <c r="M27" s="12">
        <v>1.2220808423730587</v>
      </c>
      <c r="N27" s="10">
        <v>10.178699393967138</v>
      </c>
      <c r="O27" s="12">
        <v>3.3000163463428853</v>
      </c>
      <c r="P27" s="10">
        <v>9.4223627162769716</v>
      </c>
      <c r="Q27" s="12">
        <v>4.3190805015464786</v>
      </c>
      <c r="R27" s="10">
        <v>0.48564776146421229</v>
      </c>
      <c r="S27" s="12">
        <v>123.01417990694937</v>
      </c>
      <c r="T27" s="10">
        <v>72.670022208278112</v>
      </c>
      <c r="U27" s="12">
        <v>76.312380419259696</v>
      </c>
      <c r="V27" s="10">
        <v>444.50901727690166</v>
      </c>
      <c r="W27" s="12">
        <v>22.25023084183783</v>
      </c>
      <c r="X27" s="10">
        <v>71.615131578868144</v>
      </c>
      <c r="Y27" s="12">
        <v>1.9903596781320177E-3</v>
      </c>
      <c r="Z27" s="10">
        <v>52.563408739788457</v>
      </c>
      <c r="AA27" s="12">
        <v>21.744679483592297</v>
      </c>
      <c r="AB27" s="10">
        <v>2.2451257169329155</v>
      </c>
      <c r="AC27" s="12">
        <v>21.497874883503922</v>
      </c>
      <c r="AD27" s="10">
        <v>4.7728825081605795</v>
      </c>
      <c r="AE27" s="12">
        <v>5.7839852246516443</v>
      </c>
      <c r="AF27" s="10">
        <v>11.964052025251558</v>
      </c>
      <c r="AG27" s="12">
        <v>13.946450264671048</v>
      </c>
      <c r="AH27" s="10">
        <v>34.689978830162936</v>
      </c>
      <c r="AI27" s="12">
        <v>16.241334973557262</v>
      </c>
      <c r="AJ27" s="10">
        <v>80.561798332071561</v>
      </c>
      <c r="AK27" s="12">
        <v>102.173123717229</v>
      </c>
      <c r="AL27" s="10">
        <v>30.173852720481388</v>
      </c>
      <c r="AM27" s="12">
        <v>7.2070923945160361</v>
      </c>
      <c r="AN27" s="13">
        <v>477.94108879048514</v>
      </c>
      <c r="AO27" s="12">
        <v>0</v>
      </c>
      <c r="AP27" s="13">
        <v>3.6980882819692891</v>
      </c>
      <c r="AQ27" s="12">
        <v>8.8214269709611841</v>
      </c>
      <c r="AR27" s="14">
        <v>1.2825703511080917</v>
      </c>
      <c r="AS27" s="12">
        <v>0</v>
      </c>
      <c r="AT27" s="14">
        <v>-5.6691659124176503</v>
      </c>
      <c r="AU27" s="12">
        <v>11.070313986737652</v>
      </c>
      <c r="AV27" s="14">
        <v>-9.7628350042009799</v>
      </c>
      <c r="AW27" s="12">
        <v>0.8404549093664464</v>
      </c>
      <c r="AX27" s="14">
        <v>136.94343776008097</v>
      </c>
      <c r="AY27" s="12">
        <v>15.191394252182167</v>
      </c>
      <c r="AZ27" s="14">
        <v>-52.171402863484715</v>
      </c>
      <c r="BA27" s="12">
        <v>5.0268185750349188</v>
      </c>
      <c r="BB27" s="14">
        <v>7.8942925089975802E-2</v>
      </c>
      <c r="BC27" s="12">
        <v>408.71438882537552</v>
      </c>
      <c r="BD27" s="15">
        <v>-103.30096978859387</v>
      </c>
      <c r="BE27" s="16">
        <f t="shared" si="0"/>
        <v>2286.7569248139698</v>
      </c>
    </row>
    <row r="28" spans="1:57" x14ac:dyDescent="0.15">
      <c r="A28" s="1">
        <v>20</v>
      </c>
      <c r="B28" s="5" t="s">
        <v>23</v>
      </c>
      <c r="C28" s="20" t="s">
        <v>56</v>
      </c>
      <c r="D28" s="10">
        <v>0.18954451880918755</v>
      </c>
      <c r="E28" s="11">
        <v>7.8555853883085461E-2</v>
      </c>
      <c r="F28" s="10">
        <v>0.38886777461626953</v>
      </c>
      <c r="G28" s="12">
        <v>1.5483000246666222E-2</v>
      </c>
      <c r="H28" s="10">
        <v>0</v>
      </c>
      <c r="I28" s="12">
        <v>0</v>
      </c>
      <c r="J28" s="10">
        <v>0</v>
      </c>
      <c r="K28" s="12">
        <v>4.5420603565720095</v>
      </c>
      <c r="L28" s="10">
        <v>0</v>
      </c>
      <c r="M28" s="12">
        <v>0.26695952004251866</v>
      </c>
      <c r="N28" s="10">
        <v>1.1788267450961765</v>
      </c>
      <c r="O28" s="12">
        <v>0.39701672211451494</v>
      </c>
      <c r="P28" s="10">
        <v>0.75019210668846958</v>
      </c>
      <c r="Q28" s="12">
        <v>0.44379168075444336</v>
      </c>
      <c r="R28" s="10">
        <v>3.7159200591998925E-2</v>
      </c>
      <c r="S28" s="12">
        <v>3.0798132174868589</v>
      </c>
      <c r="T28" s="10">
        <v>2.1392616972393768</v>
      </c>
      <c r="U28" s="12">
        <v>5.4997246665658066</v>
      </c>
      <c r="V28" s="10">
        <v>2.7936221813484807</v>
      </c>
      <c r="W28" s="12">
        <v>14.278096869575659</v>
      </c>
      <c r="X28" s="10">
        <v>11.316280411863394</v>
      </c>
      <c r="Y28" s="12">
        <v>0</v>
      </c>
      <c r="Z28" s="10">
        <v>5.0451763751136793</v>
      </c>
      <c r="AA28" s="12">
        <v>2.7827025917008323</v>
      </c>
      <c r="AB28" s="10">
        <v>0.16069724466539886</v>
      </c>
      <c r="AC28" s="12">
        <v>2.2838240258582498</v>
      </c>
      <c r="AD28" s="10">
        <v>0.90730381445464059</v>
      </c>
      <c r="AE28" s="12">
        <v>2.1857106979793754</v>
      </c>
      <c r="AF28" s="10">
        <v>1.5518855615658502</v>
      </c>
      <c r="AG28" s="12">
        <v>1.3879287379011531</v>
      </c>
      <c r="AH28" s="10">
        <v>3.8440215138723097</v>
      </c>
      <c r="AI28" s="12">
        <v>1.7834786494659838</v>
      </c>
      <c r="AJ28" s="10">
        <v>2.2220550038215503</v>
      </c>
      <c r="AK28" s="12">
        <v>6.0049594114570208</v>
      </c>
      <c r="AL28" s="10">
        <v>1.0261154689790584</v>
      </c>
      <c r="AM28" s="12">
        <v>0.37191796381991915</v>
      </c>
      <c r="AN28" s="13">
        <v>73.114801638507032</v>
      </c>
      <c r="AO28" s="12">
        <v>0</v>
      </c>
      <c r="AP28" s="13">
        <v>4.2640182679318777</v>
      </c>
      <c r="AQ28" s="12">
        <v>-1.1607490900740185</v>
      </c>
      <c r="AR28" s="14">
        <v>-0.32404996546892617</v>
      </c>
      <c r="AS28" s="12">
        <v>0</v>
      </c>
      <c r="AT28" s="14">
        <v>-6.779568011474274E-2</v>
      </c>
      <c r="AU28" s="12">
        <v>-0.91200319377150363</v>
      </c>
      <c r="AV28" s="14">
        <v>-1.0283917146872146</v>
      </c>
      <c r="AW28" s="12">
        <v>2.1865518321313046E-2</v>
      </c>
      <c r="AX28" s="14">
        <v>-9.8847960579453069</v>
      </c>
      <c r="AY28" s="12">
        <v>6.755452747660165E-2</v>
      </c>
      <c r="AZ28" s="14">
        <v>-5.2649121173219298</v>
      </c>
      <c r="BA28" s="12">
        <v>9.347327511682918E-2</v>
      </c>
      <c r="BB28" s="14">
        <v>4.1905791462589173E-2</v>
      </c>
      <c r="BC28" s="12">
        <v>6.0760182336417197</v>
      </c>
      <c r="BD28" s="15">
        <v>0</v>
      </c>
      <c r="BE28" s="16">
        <f t="shared" si="0"/>
        <v>143.98997301722426</v>
      </c>
    </row>
    <row r="29" spans="1:57" x14ac:dyDescent="0.15">
      <c r="A29" s="1">
        <v>21</v>
      </c>
      <c r="B29" s="5" t="s">
        <v>24</v>
      </c>
      <c r="C29" s="20" t="s">
        <v>160</v>
      </c>
      <c r="D29" s="10">
        <v>1.4590152199199287</v>
      </c>
      <c r="E29" s="11">
        <v>1.8736845390270864</v>
      </c>
      <c r="F29" s="10">
        <v>2.3122435539785169</v>
      </c>
      <c r="G29" s="12">
        <v>0.22233111095947275</v>
      </c>
      <c r="H29" s="10">
        <v>0</v>
      </c>
      <c r="I29" s="12">
        <v>0</v>
      </c>
      <c r="J29" s="10">
        <v>0</v>
      </c>
      <c r="K29" s="12">
        <v>66.800586276130943</v>
      </c>
      <c r="L29" s="10">
        <v>13.33016177379198</v>
      </c>
      <c r="M29" s="12">
        <v>2.5643931904078485</v>
      </c>
      <c r="N29" s="10">
        <v>10.395679616439162</v>
      </c>
      <c r="O29" s="12">
        <v>3.1300732876255188</v>
      </c>
      <c r="P29" s="10">
        <v>10.104120700733876</v>
      </c>
      <c r="Q29" s="12">
        <v>5.6044877695980047</v>
      </c>
      <c r="R29" s="10">
        <v>0.5447548161861907</v>
      </c>
      <c r="S29" s="12">
        <v>17.866353699361305</v>
      </c>
      <c r="T29" s="10">
        <v>7.2256739175119007</v>
      </c>
      <c r="U29" s="12">
        <v>36.818380729572553</v>
      </c>
      <c r="V29" s="10">
        <v>12.395090218997053</v>
      </c>
      <c r="W29" s="12">
        <v>5.2963630064094653</v>
      </c>
      <c r="X29" s="10">
        <v>60.867108709684558</v>
      </c>
      <c r="Y29" s="12">
        <v>15.415131403865376</v>
      </c>
      <c r="Z29" s="10">
        <v>10.333601282712438</v>
      </c>
      <c r="AA29" s="12">
        <v>5.1477935110859585</v>
      </c>
      <c r="AB29" s="10">
        <v>0.43193267595812868</v>
      </c>
      <c r="AC29" s="12">
        <v>5.5975126759208447</v>
      </c>
      <c r="AD29" s="10">
        <v>1.4311148452112892</v>
      </c>
      <c r="AE29" s="12">
        <v>12.259773401660151</v>
      </c>
      <c r="AF29" s="10">
        <v>5.0429927285866309</v>
      </c>
      <c r="AG29" s="12">
        <v>3.4134364682601408</v>
      </c>
      <c r="AH29" s="10">
        <v>0.76569090841023146</v>
      </c>
      <c r="AI29" s="12">
        <v>3.03939706982244</v>
      </c>
      <c r="AJ29" s="10">
        <v>2.0328910522082619</v>
      </c>
      <c r="AK29" s="12">
        <v>8.4518953859566182</v>
      </c>
      <c r="AL29" s="10">
        <v>4.420639995242035</v>
      </c>
      <c r="AM29" s="12">
        <v>1.3791503973164474</v>
      </c>
      <c r="AN29" s="13">
        <v>202.87304088298359</v>
      </c>
      <c r="AO29" s="12">
        <v>0</v>
      </c>
      <c r="AP29" s="13">
        <v>18.492368356886409</v>
      </c>
      <c r="AQ29" s="12">
        <v>-0.14373193579961319</v>
      </c>
      <c r="AR29" s="14">
        <v>-0.73850058654103523</v>
      </c>
      <c r="AS29" s="12">
        <v>0</v>
      </c>
      <c r="AT29" s="14">
        <v>-3.6123924759871973E-2</v>
      </c>
      <c r="AU29" s="12">
        <v>-0.22151736926817489</v>
      </c>
      <c r="AV29" s="14">
        <v>-9.0044759813130497</v>
      </c>
      <c r="AW29" s="12">
        <v>1.1483403545637668E-2</v>
      </c>
      <c r="AX29" s="14">
        <v>-92.625619386873339</v>
      </c>
      <c r="AY29" s="12">
        <v>0.21272603449708372</v>
      </c>
      <c r="AZ29" s="14">
        <v>-12.686029962405124</v>
      </c>
      <c r="BA29" s="12">
        <v>0.16384622661078441</v>
      </c>
      <c r="BB29" s="14">
        <v>2.5146872905967815E-2</v>
      </c>
      <c r="BC29" s="12">
        <v>7.7195105498548244</v>
      </c>
      <c r="BD29" s="15">
        <v>-12.194871501494811</v>
      </c>
      <c r="BE29" s="16">
        <f t="shared" si="0"/>
        <v>439.82070761738169</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160.50085899849714</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160.50085899849714</v>
      </c>
    </row>
    <row r="31" spans="1:57" x14ac:dyDescent="0.15">
      <c r="A31" s="1">
        <v>23</v>
      </c>
      <c r="B31" s="5" t="s">
        <v>26</v>
      </c>
      <c r="C31" s="20" t="s">
        <v>58</v>
      </c>
      <c r="D31" s="10">
        <v>0.64551563831682768</v>
      </c>
      <c r="E31" s="11">
        <v>0.14465241540870399</v>
      </c>
      <c r="F31" s="10">
        <v>0.48138426767158876</v>
      </c>
      <c r="G31" s="12">
        <v>6.6059065584771148E-2</v>
      </c>
      <c r="H31" s="10">
        <v>0</v>
      </c>
      <c r="I31" s="12">
        <v>0</v>
      </c>
      <c r="J31" s="10">
        <v>0</v>
      </c>
      <c r="K31" s="12">
        <v>9.9002628787378484</v>
      </c>
      <c r="L31" s="10">
        <v>0</v>
      </c>
      <c r="M31" s="12">
        <v>1.2402166107992163</v>
      </c>
      <c r="N31" s="10">
        <v>9.001818052570929</v>
      </c>
      <c r="O31" s="12">
        <v>9.2796048924658638</v>
      </c>
      <c r="P31" s="10">
        <v>26.996815664520931</v>
      </c>
      <c r="Q31" s="12">
        <v>2.3964196407521592</v>
      </c>
      <c r="R31" s="10">
        <v>1.8293279700398166E-2</v>
      </c>
      <c r="S31" s="12">
        <v>4.7233925715305851</v>
      </c>
      <c r="T31" s="10">
        <v>3.1754084679941141</v>
      </c>
      <c r="U31" s="12">
        <v>11.741914216583346</v>
      </c>
      <c r="V31" s="10">
        <v>2.4599379730452084</v>
      </c>
      <c r="W31" s="12">
        <v>3.2965167548995282</v>
      </c>
      <c r="X31" s="10">
        <v>18.103063467957913</v>
      </c>
      <c r="Y31" s="12">
        <v>0</v>
      </c>
      <c r="Z31" s="10">
        <v>17.938423950654325</v>
      </c>
      <c r="AA31" s="12">
        <v>3.7419919920481131</v>
      </c>
      <c r="AB31" s="10">
        <v>9.5192807329849707E-2</v>
      </c>
      <c r="AC31" s="12">
        <v>1.2779888457361495</v>
      </c>
      <c r="AD31" s="10">
        <v>0.70649323731815494</v>
      </c>
      <c r="AE31" s="12">
        <v>1.6235285734103371</v>
      </c>
      <c r="AF31" s="10">
        <v>1.1702617541671378</v>
      </c>
      <c r="AG31" s="12">
        <v>2.3266341663395296</v>
      </c>
      <c r="AH31" s="10">
        <v>3.2992268704106986</v>
      </c>
      <c r="AI31" s="12">
        <v>0.91906792272555959</v>
      </c>
      <c r="AJ31" s="10">
        <v>4.5535022054241088</v>
      </c>
      <c r="AK31" s="12">
        <v>15.891609210843111</v>
      </c>
      <c r="AL31" s="10">
        <v>0.45496064143768017</v>
      </c>
      <c r="AM31" s="12">
        <v>2.0773035393118802</v>
      </c>
      <c r="AN31" s="13">
        <v>5.0514859306016149</v>
      </c>
      <c r="AO31" s="12">
        <v>0</v>
      </c>
      <c r="AP31" s="13">
        <v>17.281390321415024</v>
      </c>
      <c r="AQ31" s="12">
        <v>-12.621836611382687</v>
      </c>
      <c r="AR31" s="14">
        <v>-5.2596952417045761E-2</v>
      </c>
      <c r="AS31" s="12">
        <v>0</v>
      </c>
      <c r="AT31" s="14">
        <v>0.56338292444700744</v>
      </c>
      <c r="AU31" s="12">
        <v>6.5707799711874957</v>
      </c>
      <c r="AV31" s="14">
        <v>4.9216128462728275</v>
      </c>
      <c r="AW31" s="12">
        <v>0.18703001285553081</v>
      </c>
      <c r="AX31" s="14">
        <v>-17.091257968714995</v>
      </c>
      <c r="AY31" s="12">
        <v>2.2364019716621111</v>
      </c>
      <c r="AZ31" s="14">
        <v>3.4708149903805223</v>
      </c>
      <c r="BA31" s="12">
        <v>0.90193613007897744</v>
      </c>
      <c r="BB31" s="14">
        <v>1.1929589715731876</v>
      </c>
      <c r="BC31" s="12">
        <v>10.291324889229552</v>
      </c>
      <c r="BD31" s="15">
        <v>-5.348356653431928</v>
      </c>
      <c r="BE31" s="16">
        <f t="shared" si="0"/>
        <v>177.30253234945377</v>
      </c>
    </row>
    <row r="32" spans="1:57" x14ac:dyDescent="0.15">
      <c r="A32" s="1">
        <v>24</v>
      </c>
      <c r="B32" s="6" t="s">
        <v>27</v>
      </c>
      <c r="C32" s="20" t="s">
        <v>59</v>
      </c>
      <c r="D32" s="10">
        <v>4.8769543445841744E-2</v>
      </c>
      <c r="E32" s="11">
        <v>1.1336002012435367</v>
      </c>
      <c r="F32" s="10">
        <v>1.0451616511671062</v>
      </c>
      <c r="G32" s="12">
        <v>3.0335122717509225E-2</v>
      </c>
      <c r="H32" s="10">
        <v>0</v>
      </c>
      <c r="I32" s="12">
        <v>0</v>
      </c>
      <c r="J32" s="10">
        <v>0</v>
      </c>
      <c r="K32" s="12">
        <v>23.135431361155145</v>
      </c>
      <c r="L32" s="10">
        <v>0</v>
      </c>
      <c r="M32" s="12">
        <v>0.53669832500208614</v>
      </c>
      <c r="N32" s="10">
        <v>0.87505161685122756</v>
      </c>
      <c r="O32" s="12">
        <v>0.78101273642694891</v>
      </c>
      <c r="P32" s="10">
        <v>1.3487462254400253</v>
      </c>
      <c r="Q32" s="12">
        <v>7.8535299244653105</v>
      </c>
      <c r="R32" s="10">
        <v>6.7904005467655251E-2</v>
      </c>
      <c r="S32" s="12">
        <v>4.3348890363320676</v>
      </c>
      <c r="T32" s="10">
        <v>3.8994633517868964</v>
      </c>
      <c r="U32" s="12">
        <v>9.7434080697661347</v>
      </c>
      <c r="V32" s="10">
        <v>4.3171546568972161</v>
      </c>
      <c r="W32" s="12">
        <v>3.5478092753616166</v>
      </c>
      <c r="X32" s="10">
        <v>21.716681006367025</v>
      </c>
      <c r="Y32" s="12">
        <v>1.7550035227568219</v>
      </c>
      <c r="Z32" s="10">
        <v>7.7704583576388995</v>
      </c>
      <c r="AA32" s="12">
        <v>3.8236255449931238</v>
      </c>
      <c r="AB32" s="10">
        <v>0.28398341805545174</v>
      </c>
      <c r="AC32" s="12">
        <v>3.4129346528176141</v>
      </c>
      <c r="AD32" s="10">
        <v>1.4549191549513079</v>
      </c>
      <c r="AE32" s="12">
        <v>2.7205938135649235</v>
      </c>
      <c r="AF32" s="10">
        <v>2.8988709963047468</v>
      </c>
      <c r="AG32" s="12">
        <v>5.0253630988021429</v>
      </c>
      <c r="AH32" s="10">
        <v>3.510473739709298</v>
      </c>
      <c r="AI32" s="12">
        <v>3.26265912181703</v>
      </c>
      <c r="AJ32" s="10">
        <v>10.178600407213477</v>
      </c>
      <c r="AK32" s="12">
        <v>9.2328446197206713</v>
      </c>
      <c r="AL32" s="10">
        <v>1.6997002605718241</v>
      </c>
      <c r="AM32" s="12">
        <v>0.10827305339172523</v>
      </c>
      <c r="AN32" s="13">
        <v>7.8250615785304172</v>
      </c>
      <c r="AO32" s="12">
        <v>0</v>
      </c>
      <c r="AP32" s="13">
        <v>0</v>
      </c>
      <c r="AQ32" s="12">
        <v>1.5944377349642269</v>
      </c>
      <c r="AR32" s="14">
        <v>1.4881515931653495</v>
      </c>
      <c r="AS32" s="12">
        <v>0</v>
      </c>
      <c r="AT32" s="14">
        <v>2.6733028036853762E-2</v>
      </c>
      <c r="AU32" s="12">
        <v>-20.802903512630294</v>
      </c>
      <c r="AV32" s="14">
        <v>-3.9116995066422833</v>
      </c>
      <c r="AW32" s="12">
        <v>-0.12872595642857201</v>
      </c>
      <c r="AX32" s="14">
        <v>-9.1312060415209899</v>
      </c>
      <c r="AY32" s="12">
        <v>0.11488853543983658</v>
      </c>
      <c r="AZ32" s="14">
        <v>3.5143391737770271</v>
      </c>
      <c r="BA32" s="12">
        <v>0.53824990755284019</v>
      </c>
      <c r="BB32" s="14">
        <v>2.0067850413121483E-2</v>
      </c>
      <c r="BC32" s="12">
        <v>7.766258109878013</v>
      </c>
      <c r="BD32" s="15">
        <v>-2.8925916910688416</v>
      </c>
      <c r="BE32" s="16">
        <f t="shared" si="0"/>
        <v>127.57501067566912</v>
      </c>
    </row>
    <row r="33" spans="1:57" x14ac:dyDescent="0.15">
      <c r="A33" s="1">
        <v>25</v>
      </c>
      <c r="B33" s="5" t="s">
        <v>28</v>
      </c>
      <c r="C33" s="20" t="s">
        <v>60</v>
      </c>
      <c r="D33" s="10">
        <v>0</v>
      </c>
      <c r="E33" s="11">
        <v>1.0332736632539545E-3</v>
      </c>
      <c r="F33" s="10">
        <v>0</v>
      </c>
      <c r="G33" s="12">
        <v>0</v>
      </c>
      <c r="H33" s="10">
        <v>0</v>
      </c>
      <c r="I33" s="12">
        <v>0</v>
      </c>
      <c r="J33" s="10">
        <v>0</v>
      </c>
      <c r="K33" s="12">
        <v>2.1698746928333051E-2</v>
      </c>
      <c r="L33" s="10">
        <v>0</v>
      </c>
      <c r="M33" s="12">
        <v>3.1256528313432126E-2</v>
      </c>
      <c r="N33" s="10">
        <v>3.5906259798074922E-2</v>
      </c>
      <c r="O33" s="12">
        <v>7.232915642777683E-3</v>
      </c>
      <c r="P33" s="10">
        <v>2.1698746928333051E-2</v>
      </c>
      <c r="Q33" s="12">
        <v>1.343255762230141E-2</v>
      </c>
      <c r="R33" s="10">
        <v>0</v>
      </c>
      <c r="S33" s="12">
        <v>4.9080499004562836E-3</v>
      </c>
      <c r="T33" s="10">
        <v>4.4689085935733536E-2</v>
      </c>
      <c r="U33" s="12">
        <v>0.15679927839878763</v>
      </c>
      <c r="V33" s="10">
        <v>9.3252948108669409E-2</v>
      </c>
      <c r="W33" s="12">
        <v>4.10726281143447E-2</v>
      </c>
      <c r="X33" s="10">
        <v>0.46548978529590657</v>
      </c>
      <c r="Y33" s="12">
        <v>0</v>
      </c>
      <c r="Z33" s="10">
        <v>0.11211019246305408</v>
      </c>
      <c r="AA33" s="12">
        <v>0.13355062097557363</v>
      </c>
      <c r="AB33" s="10">
        <v>1.1624328711606988E-2</v>
      </c>
      <c r="AC33" s="12">
        <v>0.1660987413680732</v>
      </c>
      <c r="AD33" s="10">
        <v>6.974597226964193E-3</v>
      </c>
      <c r="AE33" s="12">
        <v>0.14853308909275598</v>
      </c>
      <c r="AF33" s="10">
        <v>6.8712698606387984E-2</v>
      </c>
      <c r="AG33" s="12">
        <v>0</v>
      </c>
      <c r="AH33" s="10">
        <v>1.6274060196249784E-2</v>
      </c>
      <c r="AI33" s="12">
        <v>0.4362998043089823</v>
      </c>
      <c r="AJ33" s="10">
        <v>0.39006080787836789</v>
      </c>
      <c r="AK33" s="12">
        <v>3.4005036257687649</v>
      </c>
      <c r="AL33" s="10">
        <v>0.31334023838176178</v>
      </c>
      <c r="AM33" s="12">
        <v>0.5930990827077699</v>
      </c>
      <c r="AN33" s="13">
        <v>6.6736562725414794</v>
      </c>
      <c r="AO33" s="12">
        <v>0</v>
      </c>
      <c r="AP33" s="13">
        <v>5.9413235637102392E-3</v>
      </c>
      <c r="AQ33" s="12">
        <v>0</v>
      </c>
      <c r="AR33" s="14">
        <v>0</v>
      </c>
      <c r="AS33" s="12">
        <v>0</v>
      </c>
      <c r="AT33" s="14">
        <v>0</v>
      </c>
      <c r="AU33" s="12">
        <v>0</v>
      </c>
      <c r="AV33" s="14">
        <v>0</v>
      </c>
      <c r="AW33" s="12">
        <v>0</v>
      </c>
      <c r="AX33" s="14">
        <v>0</v>
      </c>
      <c r="AY33" s="12">
        <v>0</v>
      </c>
      <c r="AZ33" s="14">
        <v>0</v>
      </c>
      <c r="BA33" s="12">
        <v>0</v>
      </c>
      <c r="BB33" s="14">
        <v>0</v>
      </c>
      <c r="BC33" s="12">
        <v>1.2060886834331785</v>
      </c>
      <c r="BD33" s="15">
        <v>-4.1566933266271748</v>
      </c>
      <c r="BE33" s="16">
        <f t="shared" si="0"/>
        <v>10.464645645247909</v>
      </c>
    </row>
    <row r="34" spans="1:57" x14ac:dyDescent="0.15">
      <c r="A34" s="1">
        <v>26</v>
      </c>
      <c r="B34" s="6" t="s">
        <v>29</v>
      </c>
      <c r="C34" s="20" t="s">
        <v>61</v>
      </c>
      <c r="D34" s="10">
        <v>0</v>
      </c>
      <c r="E34" s="11">
        <v>0</v>
      </c>
      <c r="F34" s="10">
        <v>0</v>
      </c>
      <c r="G34" s="12">
        <v>0</v>
      </c>
      <c r="H34" s="10">
        <v>0</v>
      </c>
      <c r="I34" s="12">
        <v>0</v>
      </c>
      <c r="J34" s="10">
        <v>0</v>
      </c>
      <c r="K34" s="12">
        <v>0</v>
      </c>
      <c r="L34" s="10">
        <v>0</v>
      </c>
      <c r="M34" s="12">
        <v>3.858117648495973E-3</v>
      </c>
      <c r="N34" s="10">
        <v>0</v>
      </c>
      <c r="O34" s="12">
        <v>0</v>
      </c>
      <c r="P34" s="10">
        <v>0</v>
      </c>
      <c r="Q34" s="12">
        <v>0</v>
      </c>
      <c r="R34" s="10">
        <v>0</v>
      </c>
      <c r="S34" s="12">
        <v>8.0377451010332768E-4</v>
      </c>
      <c r="T34" s="10">
        <v>4.8226470606199662E-4</v>
      </c>
      <c r="U34" s="12">
        <v>1.1252843141446587E-3</v>
      </c>
      <c r="V34" s="10">
        <v>1.6075490202066553E-4</v>
      </c>
      <c r="W34" s="12">
        <v>0</v>
      </c>
      <c r="X34" s="10">
        <v>0.48146093155189323</v>
      </c>
      <c r="Y34" s="12">
        <v>0</v>
      </c>
      <c r="Z34" s="10">
        <v>0</v>
      </c>
      <c r="AA34" s="12">
        <v>0</v>
      </c>
      <c r="AB34" s="10">
        <v>8.0377451010332768E-4</v>
      </c>
      <c r="AC34" s="12">
        <v>0.14934130397719828</v>
      </c>
      <c r="AD34" s="10">
        <v>0</v>
      </c>
      <c r="AE34" s="12">
        <v>0</v>
      </c>
      <c r="AF34" s="10">
        <v>0</v>
      </c>
      <c r="AG34" s="12">
        <v>0</v>
      </c>
      <c r="AH34" s="10">
        <v>2.0898137262686518E-3</v>
      </c>
      <c r="AI34" s="12">
        <v>7.2143584928834281</v>
      </c>
      <c r="AJ34" s="10">
        <v>0.41957029427393705</v>
      </c>
      <c r="AK34" s="12">
        <v>72.125098115101906</v>
      </c>
      <c r="AL34" s="10">
        <v>7.4429519635568139E-2</v>
      </c>
      <c r="AM34" s="12">
        <v>0</v>
      </c>
      <c r="AN34" s="13">
        <v>33.717215414520446</v>
      </c>
      <c r="AO34" s="12">
        <v>0</v>
      </c>
      <c r="AP34" s="13">
        <v>0.12378127455591247</v>
      </c>
      <c r="AQ34" s="12">
        <v>-0.3465655168938292</v>
      </c>
      <c r="AR34" s="14">
        <v>1.6449179255515044E-3</v>
      </c>
      <c r="AS34" s="12">
        <v>0</v>
      </c>
      <c r="AT34" s="14">
        <v>3.3276264718277763E-2</v>
      </c>
      <c r="AU34" s="12">
        <v>-0.1445851564318191</v>
      </c>
      <c r="AV34" s="14">
        <v>-1.3854864082657389E-3</v>
      </c>
      <c r="AW34" s="12">
        <v>0</v>
      </c>
      <c r="AX34" s="14">
        <v>-0.21759704965905763</v>
      </c>
      <c r="AY34" s="12">
        <v>0.1857685579318826</v>
      </c>
      <c r="AZ34" s="14">
        <v>-0.10265961576677379</v>
      </c>
      <c r="BA34" s="12">
        <v>-9.5682253428880305E-4</v>
      </c>
      <c r="BB34" s="14">
        <v>-7.0675785161821256E-2</v>
      </c>
      <c r="BC34" s="12">
        <v>2.2505686282893174E-3</v>
      </c>
      <c r="BD34" s="15">
        <v>-1.2464518830907543</v>
      </c>
      <c r="BE34" s="16">
        <f t="shared" si="0"/>
        <v>112.40664212407486</v>
      </c>
    </row>
    <row r="35" spans="1:57" x14ac:dyDescent="0.15">
      <c r="A35" s="1">
        <v>27</v>
      </c>
      <c r="B35" s="5" t="s">
        <v>30</v>
      </c>
      <c r="C35" s="20" t="s">
        <v>62</v>
      </c>
      <c r="D35" s="10">
        <v>2.2510559964112886E-2</v>
      </c>
      <c r="E35" s="11">
        <v>2.4348156695877202E-2</v>
      </c>
      <c r="F35" s="10">
        <v>8.4070050478217515E-2</v>
      </c>
      <c r="G35" s="12">
        <v>4.1345926464697131E-3</v>
      </c>
      <c r="H35" s="10">
        <v>0</v>
      </c>
      <c r="I35" s="12">
        <v>0</v>
      </c>
      <c r="J35" s="10">
        <v>0</v>
      </c>
      <c r="K35" s="12">
        <v>0.77500642162160083</v>
      </c>
      <c r="L35" s="10">
        <v>0</v>
      </c>
      <c r="M35" s="12">
        <v>4.0427128098814984E-2</v>
      </c>
      <c r="N35" s="10">
        <v>0.24348156695877204</v>
      </c>
      <c r="O35" s="12">
        <v>8.7745243941746154E-2</v>
      </c>
      <c r="P35" s="10">
        <v>0.14976413363879187</v>
      </c>
      <c r="Q35" s="12">
        <v>8.9123441490569388E-2</v>
      </c>
      <c r="R35" s="10">
        <v>9.647382841762666E-3</v>
      </c>
      <c r="S35" s="12">
        <v>0.99781502534802435</v>
      </c>
      <c r="T35" s="10">
        <v>0.39692089406109254</v>
      </c>
      <c r="U35" s="12">
        <v>2.3025087049006894</v>
      </c>
      <c r="V35" s="10">
        <v>0.36016895942580618</v>
      </c>
      <c r="W35" s="12">
        <v>1.1246091998397623</v>
      </c>
      <c r="X35" s="10">
        <v>1.0988828455950619</v>
      </c>
      <c r="Y35" s="12">
        <v>0</v>
      </c>
      <c r="Z35" s="10">
        <v>0.68726117767985473</v>
      </c>
      <c r="AA35" s="12">
        <v>0.54163163668753267</v>
      </c>
      <c r="AB35" s="10">
        <v>4.318352319646146E-2</v>
      </c>
      <c r="AC35" s="12">
        <v>0.24899435715406498</v>
      </c>
      <c r="AD35" s="10">
        <v>1.0556993223986002</v>
      </c>
      <c r="AE35" s="12">
        <v>1.5086669167785045</v>
      </c>
      <c r="AF35" s="10">
        <v>0.68909877441161904</v>
      </c>
      <c r="AG35" s="12">
        <v>0.31422904113169831</v>
      </c>
      <c r="AH35" s="10">
        <v>0.32892981498581275</v>
      </c>
      <c r="AI35" s="12">
        <v>0.14838593608996864</v>
      </c>
      <c r="AJ35" s="10">
        <v>0.75571165593807543</v>
      </c>
      <c r="AK35" s="12">
        <v>0.67669499647220988</v>
      </c>
      <c r="AL35" s="10">
        <v>1.1916814805491596</v>
      </c>
      <c r="AM35" s="12">
        <v>8.4988848844099671E-2</v>
      </c>
      <c r="AN35" s="13">
        <v>75.303795269335851</v>
      </c>
      <c r="AO35" s="12">
        <v>0</v>
      </c>
      <c r="AP35" s="13">
        <v>0</v>
      </c>
      <c r="AQ35" s="12">
        <v>1.1926948571728695</v>
      </c>
      <c r="AR35" s="14">
        <v>0.45988052065520368</v>
      </c>
      <c r="AS35" s="12">
        <v>0</v>
      </c>
      <c r="AT35" s="14">
        <v>-6.1453148181662073E-2</v>
      </c>
      <c r="AU35" s="12">
        <v>-0.96761329973842236</v>
      </c>
      <c r="AV35" s="14">
        <v>-0.21301299800638374</v>
      </c>
      <c r="AW35" s="12">
        <v>3.124532192794335E-2</v>
      </c>
      <c r="AX35" s="14">
        <v>6.0932136231127014</v>
      </c>
      <c r="AY35" s="12">
        <v>-0.8477935918424222</v>
      </c>
      <c r="AZ35" s="14">
        <v>-1.0276587088817577</v>
      </c>
      <c r="BA35" s="12">
        <v>0.1763360866676347</v>
      </c>
      <c r="BB35" s="14">
        <v>5.8653166669915997E-2</v>
      </c>
      <c r="BC35" s="12">
        <v>4.7070040284142989</v>
      </c>
      <c r="BD35" s="15">
        <v>-1.1133253403857863</v>
      </c>
      <c r="BE35" s="16">
        <f t="shared" si="0"/>
        <v>99.878287576784828</v>
      </c>
    </row>
    <row r="36" spans="1:57" x14ac:dyDescent="0.15">
      <c r="A36" s="1">
        <v>28</v>
      </c>
      <c r="B36" s="6" t="s">
        <v>31</v>
      </c>
      <c r="C36" s="20" t="s">
        <v>63</v>
      </c>
      <c r="D36" s="10">
        <v>7.1765117253914198E-2</v>
      </c>
      <c r="E36" s="11">
        <v>0.13544402411302117</v>
      </c>
      <c r="F36" s="10">
        <v>0.73820362395927686</v>
      </c>
      <c r="G36" s="12">
        <v>1.9204749687667177E-2</v>
      </c>
      <c r="H36" s="10">
        <v>0</v>
      </c>
      <c r="I36" s="12">
        <v>0</v>
      </c>
      <c r="J36" s="10">
        <v>0</v>
      </c>
      <c r="K36" s="12">
        <v>2.823772054953309</v>
      </c>
      <c r="L36" s="10">
        <v>0</v>
      </c>
      <c r="M36" s="12">
        <v>6.1320428827288179E-2</v>
      </c>
      <c r="N36" s="10">
        <v>0.46192476880336319</v>
      </c>
      <c r="O36" s="12">
        <v>0.15633340096627316</v>
      </c>
      <c r="P36" s="10">
        <v>0.42688452375919844</v>
      </c>
      <c r="Q36" s="12">
        <v>0.18059203215069486</v>
      </c>
      <c r="R36" s="10">
        <v>2.2574004018836857E-2</v>
      </c>
      <c r="S36" s="12">
        <v>2.7762655688838165</v>
      </c>
      <c r="T36" s="10">
        <v>0.58254407385923779</v>
      </c>
      <c r="U36" s="12">
        <v>3.6249807349054586</v>
      </c>
      <c r="V36" s="10">
        <v>5.3598097900247277</v>
      </c>
      <c r="W36" s="12">
        <v>1.559627829898445</v>
      </c>
      <c r="X36" s="10">
        <v>4.7493009052167814</v>
      </c>
      <c r="Y36" s="12">
        <v>0</v>
      </c>
      <c r="Z36" s="10">
        <v>5.7786081033891188</v>
      </c>
      <c r="AA36" s="12">
        <v>2.2536942221193987</v>
      </c>
      <c r="AB36" s="10">
        <v>0.27324652625786106</v>
      </c>
      <c r="AC36" s="12">
        <v>2.0363773177589541</v>
      </c>
      <c r="AD36" s="10">
        <v>1.9150841618368464</v>
      </c>
      <c r="AE36" s="12">
        <v>1.5501939177711697</v>
      </c>
      <c r="AF36" s="10">
        <v>1.1994545418964062</v>
      </c>
      <c r="AG36" s="12">
        <v>0.53267910975792643</v>
      </c>
      <c r="AH36" s="10">
        <v>2.3345563260674718</v>
      </c>
      <c r="AI36" s="12">
        <v>4.6643956960713053</v>
      </c>
      <c r="AJ36" s="10">
        <v>2.1839506574641865</v>
      </c>
      <c r="AK36" s="12">
        <v>5.3362250097065393</v>
      </c>
      <c r="AL36" s="10">
        <v>0.7863839608950034</v>
      </c>
      <c r="AM36" s="12">
        <v>1.0552504565223437</v>
      </c>
      <c r="AN36" s="13">
        <v>220.20671380028858</v>
      </c>
      <c r="AO36" s="12">
        <v>0</v>
      </c>
      <c r="AP36" s="13">
        <v>1.7857047955199302E-2</v>
      </c>
      <c r="AQ36" s="12">
        <v>-14.090347676393776</v>
      </c>
      <c r="AR36" s="14">
        <v>-0.42850734732039175</v>
      </c>
      <c r="AS36" s="12">
        <v>0</v>
      </c>
      <c r="AT36" s="14">
        <v>-1.751839206555927</v>
      </c>
      <c r="AU36" s="12">
        <v>-2.8656776129888879</v>
      </c>
      <c r="AV36" s="14">
        <v>-2.3637850803119855</v>
      </c>
      <c r="AW36" s="12">
        <v>6.159096574281947E-2</v>
      </c>
      <c r="AX36" s="14">
        <v>1.237250474006732</v>
      </c>
      <c r="AY36" s="12">
        <v>0.15375601815787876</v>
      </c>
      <c r="AZ36" s="14">
        <v>0.52269765257767453</v>
      </c>
      <c r="BA36" s="12">
        <v>-3.0606603878248095E-2</v>
      </c>
      <c r="BB36" s="14">
        <v>-5.4473553058100088E-2</v>
      </c>
      <c r="BC36" s="12">
        <v>20.813231705367581</v>
      </c>
      <c r="BD36" s="15">
        <v>-62.143145034801755</v>
      </c>
      <c r="BE36" s="16">
        <f t="shared" si="0"/>
        <v>214.93536318758322</v>
      </c>
    </row>
    <row r="37" spans="1:57" x14ac:dyDescent="0.15">
      <c r="A37" s="1">
        <v>29</v>
      </c>
      <c r="B37" s="5" t="s">
        <v>32</v>
      </c>
      <c r="C37" s="20" t="s">
        <v>64</v>
      </c>
      <c r="D37" s="10">
        <v>8.1250758883320964E-2</v>
      </c>
      <c r="E37" s="11">
        <v>0.75708296402351549</v>
      </c>
      <c r="F37" s="10">
        <v>1.5687200090115465</v>
      </c>
      <c r="G37" s="12">
        <v>0.21618505488597897</v>
      </c>
      <c r="H37" s="10">
        <v>0</v>
      </c>
      <c r="I37" s="12">
        <v>0</v>
      </c>
      <c r="J37" s="10">
        <v>0</v>
      </c>
      <c r="K37" s="12">
        <v>7.7658314615551269</v>
      </c>
      <c r="L37" s="10">
        <v>0</v>
      </c>
      <c r="M37" s="12">
        <v>8.9085653489926905E-2</v>
      </c>
      <c r="N37" s="10">
        <v>1.7216455444812258</v>
      </c>
      <c r="O37" s="12">
        <v>0.30236889555864438</v>
      </c>
      <c r="P37" s="10">
        <v>0.64826498337621075</v>
      </c>
      <c r="Q37" s="12">
        <v>0.18948837696717352</v>
      </c>
      <c r="R37" s="10">
        <v>0.11897432550771997</v>
      </c>
      <c r="S37" s="12">
        <v>3.198378087185584</v>
      </c>
      <c r="T37" s="10">
        <v>0.15959970494938047</v>
      </c>
      <c r="U37" s="12">
        <v>0.56730440577461605</v>
      </c>
      <c r="V37" s="10">
        <v>3.2242042212592112</v>
      </c>
      <c r="W37" s="12">
        <v>0.31571723451804717</v>
      </c>
      <c r="X37" s="10">
        <v>6.7353977301455803</v>
      </c>
      <c r="Y37" s="12">
        <v>1.1026888705593558E-2</v>
      </c>
      <c r="Z37" s="10">
        <v>3.3649421428963922</v>
      </c>
      <c r="AA37" s="12">
        <v>2.2663158102812027</v>
      </c>
      <c r="AB37" s="10">
        <v>0.2234395869291326</v>
      </c>
      <c r="AC37" s="12">
        <v>2.808374444545644</v>
      </c>
      <c r="AD37" s="10">
        <v>1.2071541319807686</v>
      </c>
      <c r="AE37" s="12">
        <v>1.4157944735418675</v>
      </c>
      <c r="AF37" s="10">
        <v>1.5312866236688738</v>
      </c>
      <c r="AG37" s="12">
        <v>1.5959970494938045</v>
      </c>
      <c r="AH37" s="10">
        <v>1.172332378173631</v>
      </c>
      <c r="AI37" s="12">
        <v>1.9787461600905916</v>
      </c>
      <c r="AJ37" s="10">
        <v>1.6258857215115974</v>
      </c>
      <c r="AK37" s="12">
        <v>5.3326614142813895</v>
      </c>
      <c r="AL37" s="10">
        <v>1.6261759027933236</v>
      </c>
      <c r="AM37" s="12">
        <v>4.9040636611718723E-2</v>
      </c>
      <c r="AN37" s="13">
        <v>68.969706678106988</v>
      </c>
      <c r="AO37" s="12">
        <v>0</v>
      </c>
      <c r="AP37" s="13">
        <v>0.22460031205603723</v>
      </c>
      <c r="AQ37" s="12">
        <v>-0.79115335304070389</v>
      </c>
      <c r="AR37" s="14">
        <v>-1.23490984087598</v>
      </c>
      <c r="AS37" s="12">
        <v>0</v>
      </c>
      <c r="AT37" s="14">
        <v>-0.42407407888205478</v>
      </c>
      <c r="AU37" s="12">
        <v>-0.37345633177749837</v>
      </c>
      <c r="AV37" s="14">
        <v>-0.62495729379240095</v>
      </c>
      <c r="AW37" s="12">
        <v>2.2906613102251949E-4</v>
      </c>
      <c r="AX37" s="14">
        <v>-6.4345110533125114</v>
      </c>
      <c r="AY37" s="12">
        <v>-0.10339588390598028</v>
      </c>
      <c r="AZ37" s="14">
        <v>-1.3577686989164306</v>
      </c>
      <c r="BA37" s="12">
        <v>-0.39663142571538496</v>
      </c>
      <c r="BB37" s="14">
        <v>-2.709036036728173E-2</v>
      </c>
      <c r="BC37" s="12">
        <v>0.22489049333776334</v>
      </c>
      <c r="BD37" s="15">
        <v>-1.7097854740370555</v>
      </c>
      <c r="BE37" s="16">
        <f t="shared" si="0"/>
        <v>109.81036553208686</v>
      </c>
    </row>
    <row r="38" spans="1:57" x14ac:dyDescent="0.15">
      <c r="A38" s="1">
        <v>30</v>
      </c>
      <c r="B38" s="6" t="s">
        <v>33</v>
      </c>
      <c r="C38" s="20" t="s">
        <v>162</v>
      </c>
      <c r="D38" s="10">
        <v>4.7689039248249212E-3</v>
      </c>
      <c r="E38" s="11">
        <v>4.1330500681815985E-3</v>
      </c>
      <c r="F38" s="10">
        <v>3.7833304470277704E-2</v>
      </c>
      <c r="G38" s="12">
        <v>9.5378078496498417E-4</v>
      </c>
      <c r="H38" s="10">
        <v>0</v>
      </c>
      <c r="I38" s="12">
        <v>0</v>
      </c>
      <c r="J38" s="10">
        <v>0</v>
      </c>
      <c r="K38" s="12">
        <v>0.22064128825523299</v>
      </c>
      <c r="L38" s="10">
        <v>0</v>
      </c>
      <c r="M38" s="12">
        <v>4.1330500681815985E-3</v>
      </c>
      <c r="N38" s="10">
        <v>4.5781477678319242E-2</v>
      </c>
      <c r="O38" s="12">
        <v>1.4624638702796426E-2</v>
      </c>
      <c r="P38" s="10">
        <v>2.8613423548949527E-2</v>
      </c>
      <c r="Q38" s="12">
        <v>3.6243669828669403E-2</v>
      </c>
      <c r="R38" s="10">
        <v>1.589634641608307E-3</v>
      </c>
      <c r="S38" s="12">
        <v>0.17485981057691377</v>
      </c>
      <c r="T38" s="10">
        <v>9.188088228496015E-2</v>
      </c>
      <c r="U38" s="12">
        <v>0.43492403794403284</v>
      </c>
      <c r="V38" s="10">
        <v>0.1640502950139773</v>
      </c>
      <c r="W38" s="12">
        <v>0.10586966713111326</v>
      </c>
      <c r="X38" s="10">
        <v>0.364344259856624</v>
      </c>
      <c r="Y38" s="12">
        <v>6.6764654947548902E-3</v>
      </c>
      <c r="Z38" s="10">
        <v>0.36307255214333733</v>
      </c>
      <c r="AA38" s="12">
        <v>0.16055309880243904</v>
      </c>
      <c r="AB38" s="10">
        <v>1.9075615699299685E-2</v>
      </c>
      <c r="AC38" s="12">
        <v>0.15928139108915237</v>
      </c>
      <c r="AD38" s="10">
        <v>0.12971418675523785</v>
      </c>
      <c r="AE38" s="12">
        <v>0.17676737214684377</v>
      </c>
      <c r="AF38" s="10">
        <v>0.10714137484439991</v>
      </c>
      <c r="AG38" s="12">
        <v>8.1707220578666986E-2</v>
      </c>
      <c r="AH38" s="10">
        <v>0.14179541003146098</v>
      </c>
      <c r="AI38" s="12">
        <v>0.18662310692481524</v>
      </c>
      <c r="AJ38" s="10">
        <v>0.17485981057691377</v>
      </c>
      <c r="AK38" s="12">
        <v>2.5252935916589569</v>
      </c>
      <c r="AL38" s="10">
        <v>0.4705318539160589</v>
      </c>
      <c r="AM38" s="12">
        <v>0.10682344791607824</v>
      </c>
      <c r="AN38" s="13">
        <v>98.433674204597907</v>
      </c>
      <c r="AO38" s="12">
        <v>0</v>
      </c>
      <c r="AP38" s="13">
        <v>0.46162989992305237</v>
      </c>
      <c r="AQ38" s="12">
        <v>-0.82211451503747135</v>
      </c>
      <c r="AR38" s="14">
        <v>0.18243694473706978</v>
      </c>
      <c r="AS38" s="12">
        <v>0</v>
      </c>
      <c r="AT38" s="14">
        <v>-1.7428098528114815E-2</v>
      </c>
      <c r="AU38" s="12">
        <v>-0.14380510975606597</v>
      </c>
      <c r="AV38" s="14">
        <v>-0.43436705297470474</v>
      </c>
      <c r="AW38" s="12">
        <v>-5.7799318136051488E-4</v>
      </c>
      <c r="AX38" s="14">
        <v>0.88827479629269313</v>
      </c>
      <c r="AY38" s="12">
        <v>-2.06618395234687E-2</v>
      </c>
      <c r="AZ38" s="14">
        <v>0.17589332027542764</v>
      </c>
      <c r="BA38" s="12">
        <v>3.5375437453535385E-2</v>
      </c>
      <c r="BB38" s="14">
        <v>7.8913227042601546E-3</v>
      </c>
      <c r="BC38" s="12">
        <v>0.59547713674647185</v>
      </c>
      <c r="BD38" s="15">
        <v>-0.21831782044896134</v>
      </c>
      <c r="BE38" s="16">
        <f t="shared" si="0"/>
        <v>105.66854230663827</v>
      </c>
    </row>
    <row r="39" spans="1:57" x14ac:dyDescent="0.15">
      <c r="A39" s="1">
        <v>31</v>
      </c>
      <c r="B39" s="6" t="s">
        <v>34</v>
      </c>
      <c r="C39" s="20" t="s">
        <v>163</v>
      </c>
      <c r="D39" s="10">
        <v>2.2599480989261055E-3</v>
      </c>
      <c r="E39" s="11">
        <v>6.898788933563901E-3</v>
      </c>
      <c r="F39" s="10">
        <v>1.6295415239625077E-2</v>
      </c>
      <c r="G39" s="12">
        <v>2.2599480989261055E-3</v>
      </c>
      <c r="H39" s="10">
        <v>0</v>
      </c>
      <c r="I39" s="12">
        <v>0</v>
      </c>
      <c r="J39" s="10">
        <v>0</v>
      </c>
      <c r="K39" s="12">
        <v>0.47756271669412165</v>
      </c>
      <c r="L39" s="10">
        <v>0</v>
      </c>
      <c r="M39" s="12">
        <v>2.1528979258190792E-2</v>
      </c>
      <c r="N39" s="10">
        <v>0.21160250884155482</v>
      </c>
      <c r="O39" s="12">
        <v>0.2849913497382604</v>
      </c>
      <c r="P39" s="10">
        <v>0.86841479317155235</v>
      </c>
      <c r="Q39" s="12">
        <v>6.3159602133145379E-2</v>
      </c>
      <c r="R39" s="10">
        <v>1.0705017310702605E-3</v>
      </c>
      <c r="S39" s="12">
        <v>0.14630190324626893</v>
      </c>
      <c r="T39" s="10">
        <v>0.15855320083518412</v>
      </c>
      <c r="U39" s="12">
        <v>0.60340614241327017</v>
      </c>
      <c r="V39" s="10">
        <v>0.10514705891845669</v>
      </c>
      <c r="W39" s="12">
        <v>0.1830557960130145</v>
      </c>
      <c r="X39" s="10">
        <v>0.37075043286066689</v>
      </c>
      <c r="Y39" s="12">
        <v>7.1366782071350689E-4</v>
      </c>
      <c r="Z39" s="10">
        <v>0.54191176519512296</v>
      </c>
      <c r="AA39" s="12">
        <v>0.11692257796022955</v>
      </c>
      <c r="AB39" s="10">
        <v>9.6345155796323453E-3</v>
      </c>
      <c r="AC39" s="12">
        <v>0.1213235295212962</v>
      </c>
      <c r="AD39" s="10">
        <v>0.18139057109801632</v>
      </c>
      <c r="AE39" s="12">
        <v>0.13131487901128527</v>
      </c>
      <c r="AF39" s="10">
        <v>9.4204152334182931E-2</v>
      </c>
      <c r="AG39" s="12">
        <v>9.2895761329541485E-2</v>
      </c>
      <c r="AH39" s="10">
        <v>0.69511245737495586</v>
      </c>
      <c r="AI39" s="12">
        <v>5.1978806275300417E-2</v>
      </c>
      <c r="AJ39" s="10">
        <v>0.19602076142264324</v>
      </c>
      <c r="AK39" s="12">
        <v>1.4929930809326566</v>
      </c>
      <c r="AL39" s="10">
        <v>8.2666522565981226E-2</v>
      </c>
      <c r="AM39" s="12">
        <v>5.3406141916727434E-2</v>
      </c>
      <c r="AN39" s="13">
        <v>10.941360303995559</v>
      </c>
      <c r="AO39" s="12">
        <v>153.19629122827175</v>
      </c>
      <c r="AP39" s="13">
        <v>14.306066189386176</v>
      </c>
      <c r="AQ39" s="12">
        <v>-0.4286173163120226</v>
      </c>
      <c r="AR39" s="14">
        <v>2.026343126875127E-2</v>
      </c>
      <c r="AS39" s="12">
        <v>0</v>
      </c>
      <c r="AT39" s="14">
        <v>6.2312142113747568E-3</v>
      </c>
      <c r="AU39" s="12">
        <v>0.10941009105419525</v>
      </c>
      <c r="AV39" s="14">
        <v>-1.6209477533360035</v>
      </c>
      <c r="AW39" s="12">
        <v>3.0812572430769895E-3</v>
      </c>
      <c r="AX39" s="14">
        <v>6.7003032172127108E-2</v>
      </c>
      <c r="AY39" s="12">
        <v>5.7390161783292037E-2</v>
      </c>
      <c r="AZ39" s="14">
        <v>0.37968522666619198</v>
      </c>
      <c r="BA39" s="12">
        <v>-1.4802689054127238E-2</v>
      </c>
      <c r="BB39" s="14">
        <v>3.4411673439320799E-2</v>
      </c>
      <c r="BC39" s="12">
        <v>1.6710532022006765</v>
      </c>
      <c r="BD39" s="15">
        <v>-0.47041041093236802</v>
      </c>
      <c r="BE39" s="16">
        <f t="shared" si="0"/>
        <v>185.64321711862203</v>
      </c>
    </row>
    <row r="40" spans="1:57" x14ac:dyDescent="0.15">
      <c r="A40" s="1">
        <v>32</v>
      </c>
      <c r="B40" s="6" t="s">
        <v>35</v>
      </c>
      <c r="C40" s="20" t="s">
        <v>164</v>
      </c>
      <c r="D40" s="10">
        <v>2.7779147793304051E-3</v>
      </c>
      <c r="E40" s="11">
        <v>5.1146313290024517E-2</v>
      </c>
      <c r="F40" s="10">
        <v>4.6570924241715606E-2</v>
      </c>
      <c r="G40" s="12">
        <v>9.8044051035190761E-4</v>
      </c>
      <c r="H40" s="10">
        <v>0</v>
      </c>
      <c r="I40" s="12">
        <v>0</v>
      </c>
      <c r="J40" s="10">
        <v>0</v>
      </c>
      <c r="K40" s="12">
        <v>0.80804638728169731</v>
      </c>
      <c r="L40" s="10">
        <v>0</v>
      </c>
      <c r="M40" s="12">
        <v>1.7811335938059655E-2</v>
      </c>
      <c r="N40" s="10">
        <v>2.0099030462214108E-2</v>
      </c>
      <c r="O40" s="12">
        <v>1.0458032110420349E-2</v>
      </c>
      <c r="P40" s="10">
        <v>2.6962114034677461E-2</v>
      </c>
      <c r="Q40" s="12">
        <v>8.0069308345405779E-3</v>
      </c>
      <c r="R40" s="10">
        <v>9.8044051035190761E-4</v>
      </c>
      <c r="S40" s="12">
        <v>0.11601879372497573</v>
      </c>
      <c r="T40" s="10">
        <v>0.11585538697325042</v>
      </c>
      <c r="U40" s="12">
        <v>0.30295611769873942</v>
      </c>
      <c r="V40" s="10">
        <v>0.14298090775965319</v>
      </c>
      <c r="W40" s="12">
        <v>0.1687991745322534</v>
      </c>
      <c r="X40" s="10">
        <v>0.53973250094872505</v>
      </c>
      <c r="Y40" s="12">
        <v>8.0069308345405796E-3</v>
      </c>
      <c r="Z40" s="10">
        <v>0.4341717393341698</v>
      </c>
      <c r="AA40" s="12">
        <v>0.16830895427707745</v>
      </c>
      <c r="AB40" s="10">
        <v>2.2223318234643241E-2</v>
      </c>
      <c r="AC40" s="12">
        <v>0.18089127415992695</v>
      </c>
      <c r="AD40" s="10">
        <v>6.3401819669423362E-2</v>
      </c>
      <c r="AE40" s="12">
        <v>7.7454800317800707E-2</v>
      </c>
      <c r="AF40" s="10">
        <v>9.4612509248959087E-2</v>
      </c>
      <c r="AG40" s="12">
        <v>7.4676885538470295E-2</v>
      </c>
      <c r="AH40" s="10">
        <v>0.12713045284229735</v>
      </c>
      <c r="AI40" s="12">
        <v>0.1302351811250784</v>
      </c>
      <c r="AJ40" s="10">
        <v>1.6430548885980718</v>
      </c>
      <c r="AK40" s="12">
        <v>10.879621529871669</v>
      </c>
      <c r="AL40" s="10">
        <v>4.0851687931329483E-2</v>
      </c>
      <c r="AM40" s="12">
        <v>6.5526107441852499E-2</v>
      </c>
      <c r="AN40" s="13">
        <v>13.506058250352705</v>
      </c>
      <c r="AO40" s="12">
        <v>210.10693070764827</v>
      </c>
      <c r="AP40" s="13">
        <v>0.30181227043666226</v>
      </c>
      <c r="AQ40" s="12">
        <v>0.35905594041695282</v>
      </c>
      <c r="AR40" s="14">
        <v>0.19861168615099495</v>
      </c>
      <c r="AS40" s="12">
        <v>0</v>
      </c>
      <c r="AT40" s="14">
        <v>2.0950128658774877E-2</v>
      </c>
      <c r="AU40" s="12">
        <v>-0.23812269894873878</v>
      </c>
      <c r="AV40" s="14">
        <v>-0.44572865062012079</v>
      </c>
      <c r="AW40" s="12">
        <v>3.9914375289690572E-2</v>
      </c>
      <c r="AX40" s="14">
        <v>0.63253170874767073</v>
      </c>
      <c r="AY40" s="12">
        <v>9.7786707573833641E-3</v>
      </c>
      <c r="AZ40" s="14">
        <v>1.0018033674682651</v>
      </c>
      <c r="BA40" s="12">
        <v>4.1823753089398286E-2</v>
      </c>
      <c r="BB40" s="14">
        <v>7.3114420560501159E-2</v>
      </c>
      <c r="BC40" s="12">
        <v>1.8649612574410537</v>
      </c>
      <c r="BD40" s="15">
        <v>-0.32021539397579601</v>
      </c>
      <c r="BE40" s="16">
        <f t="shared" si="0"/>
        <v>243.54363061853002</v>
      </c>
    </row>
    <row r="41" spans="1:57" x14ac:dyDescent="0.15">
      <c r="A41" s="1">
        <v>33</v>
      </c>
      <c r="B41" s="6" t="s">
        <v>36</v>
      </c>
      <c r="C41" s="20" t="s">
        <v>165</v>
      </c>
      <c r="D41" s="10">
        <v>0.18604448982616953</v>
      </c>
      <c r="E41" s="11">
        <v>0.10451192837028288</v>
      </c>
      <c r="F41" s="10">
        <v>0.55923824673400846</v>
      </c>
      <c r="G41" s="12">
        <v>4.1981535708993127E-3</v>
      </c>
      <c r="H41" s="10">
        <v>0</v>
      </c>
      <c r="I41" s="12">
        <v>0</v>
      </c>
      <c r="J41" s="10">
        <v>0</v>
      </c>
      <c r="K41" s="12">
        <v>0.37722373686579697</v>
      </c>
      <c r="L41" s="10">
        <v>0</v>
      </c>
      <c r="M41" s="12">
        <v>4.8168288339792108E-2</v>
      </c>
      <c r="N41" s="10">
        <v>1.2402229470240971</v>
      </c>
      <c r="O41" s="12">
        <v>1.2084053620657023</v>
      </c>
      <c r="P41" s="10">
        <v>9.8988042092783779E-2</v>
      </c>
      <c r="Q41" s="12">
        <v>0.14560964227487613</v>
      </c>
      <c r="R41" s="10">
        <v>2.2095545109996383E-3</v>
      </c>
      <c r="S41" s="12">
        <v>0.22426978286646324</v>
      </c>
      <c r="T41" s="10">
        <v>0.37893859863643792</v>
      </c>
      <c r="U41" s="12">
        <v>1.1337224195939144</v>
      </c>
      <c r="V41" s="10">
        <v>1.8281854024011002</v>
      </c>
      <c r="W41" s="12">
        <v>0.79146242584007032</v>
      </c>
      <c r="X41" s="10">
        <v>0.86261008109425852</v>
      </c>
      <c r="Y41" s="12">
        <v>7.2915298862988058E-3</v>
      </c>
      <c r="Z41" s="10">
        <v>0.59437016345890259</v>
      </c>
      <c r="AA41" s="12">
        <v>0.21366392121366498</v>
      </c>
      <c r="AB41" s="10">
        <v>2.2095545109996381E-2</v>
      </c>
      <c r="AC41" s="12">
        <v>0.22183927290436364</v>
      </c>
      <c r="AD41" s="10">
        <v>8.3300205064686356E-2</v>
      </c>
      <c r="AE41" s="12">
        <v>0.22824698098626259</v>
      </c>
      <c r="AF41" s="10">
        <v>0.19819703963666754</v>
      </c>
      <c r="AG41" s="12">
        <v>0.18162538080417023</v>
      </c>
      <c r="AH41" s="10">
        <v>0.11158250280548174</v>
      </c>
      <c r="AI41" s="12">
        <v>6.363516991678958E-2</v>
      </c>
      <c r="AJ41" s="10">
        <v>1.7490833509073136</v>
      </c>
      <c r="AK41" s="12">
        <v>7.4338251968071818</v>
      </c>
      <c r="AL41" s="10">
        <v>1.4832739432340571</v>
      </c>
      <c r="AM41" s="12">
        <v>3.9771981197993481E-2</v>
      </c>
      <c r="AN41" s="13">
        <v>4.9935931948591818</v>
      </c>
      <c r="AO41" s="12">
        <v>225.25436035656469</v>
      </c>
      <c r="AP41" s="13">
        <v>5.4664378602131034</v>
      </c>
      <c r="AQ41" s="12">
        <v>0.24243169098187994</v>
      </c>
      <c r="AR41" s="14">
        <v>0.2347525761711674</v>
      </c>
      <c r="AS41" s="12">
        <v>-3.6095553757738478E-3</v>
      </c>
      <c r="AT41" s="14">
        <v>-3.6436629738215475E-3</v>
      </c>
      <c r="AU41" s="12">
        <v>-0.63805016473748943</v>
      </c>
      <c r="AV41" s="14">
        <v>-0.15221256058523991</v>
      </c>
      <c r="AW41" s="12">
        <v>-6.2967308752764515E-4</v>
      </c>
      <c r="AX41" s="14">
        <v>6.7754172487926034E-2</v>
      </c>
      <c r="AY41" s="12">
        <v>2.0332781077164887E-2</v>
      </c>
      <c r="AZ41" s="14">
        <v>-0.26289075777217286</v>
      </c>
      <c r="BA41" s="12">
        <v>-2.025809431384322E-2</v>
      </c>
      <c r="BB41" s="14">
        <v>6.9629410268291141E-4</v>
      </c>
      <c r="BC41" s="12">
        <v>1.6772728292998254</v>
      </c>
      <c r="BD41" s="15">
        <v>-0.37950038635591876</v>
      </c>
      <c r="BE41" s="16">
        <f t="shared" si="0"/>
        <v>258.32264818659741</v>
      </c>
    </row>
    <row r="42" spans="1:57" x14ac:dyDescent="0.15">
      <c r="A42" s="1">
        <v>34</v>
      </c>
      <c r="B42" s="6" t="s">
        <v>37</v>
      </c>
      <c r="C42" s="20" t="s">
        <v>166</v>
      </c>
      <c r="D42" s="10">
        <v>0.19579334884367408</v>
      </c>
      <c r="E42" s="11">
        <v>2.8244967890108042E-2</v>
      </c>
      <c r="F42" s="10">
        <v>6.7634208825292724E-2</v>
      </c>
      <c r="G42" s="12">
        <v>3.2664248580397061E-3</v>
      </c>
      <c r="H42" s="10">
        <v>0</v>
      </c>
      <c r="I42" s="12">
        <v>0</v>
      </c>
      <c r="J42" s="10">
        <v>0</v>
      </c>
      <c r="K42" s="12">
        <v>1.5740324962977217</v>
      </c>
      <c r="L42" s="10">
        <v>0</v>
      </c>
      <c r="M42" s="12">
        <v>3.400924705135458E-2</v>
      </c>
      <c r="N42" s="10">
        <v>1.1722622387588379</v>
      </c>
      <c r="O42" s="12">
        <v>1.1078944547915848</v>
      </c>
      <c r="P42" s="10">
        <v>0.19829120314688095</v>
      </c>
      <c r="Q42" s="12">
        <v>0.12739056946354851</v>
      </c>
      <c r="R42" s="10">
        <v>1.7292837483739618E-3</v>
      </c>
      <c r="S42" s="12">
        <v>0.21404689952095485</v>
      </c>
      <c r="T42" s="10">
        <v>0.3101182188750638</v>
      </c>
      <c r="U42" s="12">
        <v>1.167842958068549</v>
      </c>
      <c r="V42" s="10">
        <v>0.37736814242294014</v>
      </c>
      <c r="W42" s="12">
        <v>0.2872532448687859</v>
      </c>
      <c r="X42" s="10">
        <v>1.3361599095769476</v>
      </c>
      <c r="Y42" s="12">
        <v>0</v>
      </c>
      <c r="Z42" s="10">
        <v>0.7551205701232967</v>
      </c>
      <c r="AA42" s="12">
        <v>0.27111326321729556</v>
      </c>
      <c r="AB42" s="10">
        <v>1.4987125819241004E-2</v>
      </c>
      <c r="AC42" s="12">
        <v>0.32337606094593085</v>
      </c>
      <c r="AD42" s="10">
        <v>7.1092776322040654E-2</v>
      </c>
      <c r="AE42" s="12">
        <v>0.20424762494683571</v>
      </c>
      <c r="AF42" s="10">
        <v>0.18272764941151529</v>
      </c>
      <c r="AG42" s="12">
        <v>0.28148896570753934</v>
      </c>
      <c r="AH42" s="10">
        <v>0.19022121232113581</v>
      </c>
      <c r="AI42" s="12">
        <v>0.95514105701855156</v>
      </c>
      <c r="AJ42" s="10">
        <v>0.89346326999321368</v>
      </c>
      <c r="AK42" s="12">
        <v>13.480535389129868</v>
      </c>
      <c r="AL42" s="10">
        <v>1.2883163925386014</v>
      </c>
      <c r="AM42" s="12">
        <v>0.19771477523075628</v>
      </c>
      <c r="AN42" s="13">
        <v>11.153495891734636</v>
      </c>
      <c r="AO42" s="12">
        <v>465.52875719879307</v>
      </c>
      <c r="AP42" s="13">
        <v>1.6040067479362037</v>
      </c>
      <c r="AQ42" s="12">
        <v>-0.10461749867308728</v>
      </c>
      <c r="AR42" s="14">
        <v>5.7114886617914022E-2</v>
      </c>
      <c r="AS42" s="12">
        <v>0</v>
      </c>
      <c r="AT42" s="14">
        <v>1.8287641850231618E-3</v>
      </c>
      <c r="AU42" s="12">
        <v>0.14952448403551483</v>
      </c>
      <c r="AV42" s="14">
        <v>0.30944909479170724</v>
      </c>
      <c r="AW42" s="12">
        <v>1.4871734935556635E-2</v>
      </c>
      <c r="AX42" s="14">
        <v>0.12502385019235307</v>
      </c>
      <c r="AY42" s="12">
        <v>-4.2471037461279351E-2</v>
      </c>
      <c r="AZ42" s="14">
        <v>0.1028031400121871</v>
      </c>
      <c r="BA42" s="12">
        <v>1.9148837052756669E-3</v>
      </c>
      <c r="BB42" s="14">
        <v>9.9072561125264899E-2</v>
      </c>
      <c r="BC42" s="12">
        <v>1.3730512962089254</v>
      </c>
      <c r="BD42" s="15">
        <v>-0.76167600202149655</v>
      </c>
      <c r="BE42" s="16">
        <f t="shared" si="0"/>
        <v>506.92503394585231</v>
      </c>
    </row>
    <row r="43" spans="1:57" x14ac:dyDescent="0.15">
      <c r="A43" s="1">
        <v>35</v>
      </c>
      <c r="B43" s="6" t="s">
        <v>38</v>
      </c>
      <c r="C43" s="20" t="s">
        <v>167</v>
      </c>
      <c r="D43" s="10">
        <v>2.1624188895561568E-2</v>
      </c>
      <c r="E43" s="11">
        <v>0.15732380906625951</v>
      </c>
      <c r="F43" s="10">
        <v>5.7351109679532851E-2</v>
      </c>
      <c r="G43" s="12">
        <v>1.4729519972339039E-2</v>
      </c>
      <c r="H43" s="10">
        <v>0</v>
      </c>
      <c r="I43" s="12">
        <v>0</v>
      </c>
      <c r="J43" s="10">
        <v>0</v>
      </c>
      <c r="K43" s="12">
        <v>0</v>
      </c>
      <c r="L43" s="10">
        <v>0</v>
      </c>
      <c r="M43" s="12">
        <v>6.5812748812578694E-3</v>
      </c>
      <c r="N43" s="10">
        <v>0.2043329153609586</v>
      </c>
      <c r="O43" s="12">
        <v>0.1711131469127046</v>
      </c>
      <c r="P43" s="10">
        <v>0.3478673865807731</v>
      </c>
      <c r="Q43" s="12">
        <v>9.1511060253680818E-2</v>
      </c>
      <c r="R43" s="10">
        <v>5.0143046714345666E-3</v>
      </c>
      <c r="S43" s="12">
        <v>1.6622419985805588</v>
      </c>
      <c r="T43" s="10">
        <v>1.4491340500445897</v>
      </c>
      <c r="U43" s="12">
        <v>1.3388193472730292</v>
      </c>
      <c r="V43" s="10">
        <v>1.1642588658987134</v>
      </c>
      <c r="W43" s="12">
        <v>0.40271134392458857</v>
      </c>
      <c r="X43" s="10">
        <v>2.239513823879463</v>
      </c>
      <c r="Y43" s="12">
        <v>1.0655397426798453E-2</v>
      </c>
      <c r="Z43" s="10">
        <v>0.74556442583392701</v>
      </c>
      <c r="AA43" s="12">
        <v>0.24946165740386969</v>
      </c>
      <c r="AB43" s="10">
        <v>3.6980496951829929E-2</v>
      </c>
      <c r="AC43" s="12">
        <v>0.46476336423359138</v>
      </c>
      <c r="AD43" s="10">
        <v>0.22909104467616673</v>
      </c>
      <c r="AE43" s="12">
        <v>0.82767366482866811</v>
      </c>
      <c r="AF43" s="10">
        <v>0.5832263120962331</v>
      </c>
      <c r="AG43" s="12">
        <v>1.5801327595858177</v>
      </c>
      <c r="AH43" s="10">
        <v>0.91730436083056099</v>
      </c>
      <c r="AI43" s="12">
        <v>0.3801469729031331</v>
      </c>
      <c r="AJ43" s="10">
        <v>0.78348510491165102</v>
      </c>
      <c r="AK43" s="12">
        <v>1.445059927499049</v>
      </c>
      <c r="AL43" s="10">
        <v>2.7434514433586368</v>
      </c>
      <c r="AM43" s="12">
        <v>4.6382318210769734E-2</v>
      </c>
      <c r="AN43" s="13">
        <v>18.655720530072305</v>
      </c>
      <c r="AO43" s="12">
        <v>126.15113050011867</v>
      </c>
      <c r="AP43" s="13">
        <v>0.18678284901093758</v>
      </c>
      <c r="AQ43" s="12">
        <v>-0.12406191981380155</v>
      </c>
      <c r="AR43" s="14">
        <v>-0.17021688946758401</v>
      </c>
      <c r="AS43" s="12">
        <v>0</v>
      </c>
      <c r="AT43" s="14">
        <v>4.8100379133691612E-3</v>
      </c>
      <c r="AU43" s="12">
        <v>-0.12912104486153203</v>
      </c>
      <c r="AV43" s="14">
        <v>-0.67768470069242004</v>
      </c>
      <c r="AW43" s="12">
        <v>-0.20420998853586786</v>
      </c>
      <c r="AX43" s="14">
        <v>-9.7195667584821344E-2</v>
      </c>
      <c r="AY43" s="12">
        <v>0.12548577156053342</v>
      </c>
      <c r="AZ43" s="14">
        <v>0.36549483463143673</v>
      </c>
      <c r="BA43" s="12">
        <v>-3.9063513083857131E-2</v>
      </c>
      <c r="BB43" s="14">
        <v>-7.1454372449462672E-4</v>
      </c>
      <c r="BC43" s="12">
        <v>0.7947672904223787</v>
      </c>
      <c r="BD43" s="15">
        <v>-0.26288905162595932</v>
      </c>
      <c r="BE43" s="16">
        <f t="shared" si="0"/>
        <v>164.95654189096547</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21.578106005928291</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21.578106005928291</v>
      </c>
    </row>
    <row r="45" spans="1:57" ht="14" customHeight="1" x14ac:dyDescent="0.15">
      <c r="A45" s="1">
        <v>37</v>
      </c>
      <c r="B45" s="95" t="s">
        <v>82</v>
      </c>
      <c r="C45" s="95"/>
      <c r="D45" s="10">
        <v>94.99</v>
      </c>
      <c r="E45" s="11">
        <v>57.110000000000014</v>
      </c>
      <c r="F45" s="10">
        <v>119.61527060770808</v>
      </c>
      <c r="G45" s="12">
        <v>6.4962400693849505</v>
      </c>
      <c r="H45" s="10">
        <v>0</v>
      </c>
      <c r="I45" s="12">
        <v>1585.11</v>
      </c>
      <c r="J45" s="10">
        <v>1.31</v>
      </c>
      <c r="K45" s="12">
        <v>1745.005525297855</v>
      </c>
      <c r="L45" s="10">
        <v>0</v>
      </c>
      <c r="M45" s="12">
        <v>829.63</v>
      </c>
      <c r="N45" s="10">
        <v>22.128420244980965</v>
      </c>
      <c r="O45" s="12">
        <v>3.9085753232310294</v>
      </c>
      <c r="P45" s="10">
        <v>53.50686713898066</v>
      </c>
      <c r="Q45" s="12">
        <v>6.7789252678925225</v>
      </c>
      <c r="R45" s="10">
        <v>5.9270845289338627</v>
      </c>
      <c r="S45" s="12">
        <v>1238.9100000000001</v>
      </c>
      <c r="T45" s="10">
        <v>60.4474268649424</v>
      </c>
      <c r="U45" s="12">
        <v>101.55137226748191</v>
      </c>
      <c r="V45" s="10">
        <v>1627.3245742242796</v>
      </c>
      <c r="W45" s="12">
        <v>14.810320208467825</v>
      </c>
      <c r="X45" s="10">
        <v>72.062961663127467</v>
      </c>
      <c r="Y45" s="12">
        <v>80.510925710107287</v>
      </c>
      <c r="Z45" s="10">
        <v>12.393998215506077</v>
      </c>
      <c r="AA45" s="12">
        <v>43.247001419873449</v>
      </c>
      <c r="AB45" s="10">
        <v>2.0758870413740245</v>
      </c>
      <c r="AC45" s="12">
        <v>20.636894731951831</v>
      </c>
      <c r="AD45" s="10">
        <v>1.117491899437788</v>
      </c>
      <c r="AE45" s="12">
        <v>20.039041675519194</v>
      </c>
      <c r="AF45" s="10">
        <v>34.8536359421974</v>
      </c>
      <c r="AG45" s="12">
        <v>30.049667180631253</v>
      </c>
      <c r="AH45" s="10">
        <v>65.637561311190552</v>
      </c>
      <c r="AI45" s="12">
        <v>22.868163650451109</v>
      </c>
      <c r="AJ45" s="10">
        <v>57.029702938663675</v>
      </c>
      <c r="AK45" s="12">
        <v>36.915635146783558</v>
      </c>
      <c r="AL45" s="10">
        <v>51.546643847246358</v>
      </c>
      <c r="AM45" s="12">
        <v>4.9768280027474203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189.66186999725352</v>
      </c>
      <c r="E46" s="18">
        <f t="shared" ref="E46:AM46" si="1">SUM(E9:E45)</f>
        <v>111.21622425850686</v>
      </c>
      <c r="F46" s="17">
        <f t="shared" si="1"/>
        <v>279.12886238140663</v>
      </c>
      <c r="G46" s="18">
        <f t="shared" si="1"/>
        <v>11.195548309216989</v>
      </c>
      <c r="H46" s="17">
        <f t="shared" si="1"/>
        <v>0</v>
      </c>
      <c r="I46" s="18">
        <f t="shared" si="1"/>
        <v>1948.8725535906874</v>
      </c>
      <c r="J46" s="17">
        <f t="shared" si="1"/>
        <v>56.9354465124756</v>
      </c>
      <c r="K46" s="18">
        <f t="shared" si="1"/>
        <v>2457.6490107816044</v>
      </c>
      <c r="L46" s="17">
        <f t="shared" si="1"/>
        <v>130.43292041327098</v>
      </c>
      <c r="M46" s="18">
        <f t="shared" si="1"/>
        <v>959.13091858621146</v>
      </c>
      <c r="N46" s="17">
        <f t="shared" si="1"/>
        <v>431.47684688602578</v>
      </c>
      <c r="O46" s="18">
        <f t="shared" si="1"/>
        <v>173.8044711296362</v>
      </c>
      <c r="P46" s="17">
        <f t="shared" si="1"/>
        <v>976.3166008428027</v>
      </c>
      <c r="Q46" s="18">
        <f t="shared" si="1"/>
        <v>209.32616728556857</v>
      </c>
      <c r="R46" s="17">
        <f t="shared" si="1"/>
        <v>11.662336546778649</v>
      </c>
      <c r="S46" s="18">
        <f t="shared" si="1"/>
        <v>3820.9770459059309</v>
      </c>
      <c r="T46" s="17">
        <f t="shared" si="1"/>
        <v>187.66523747143987</v>
      </c>
      <c r="U46" s="18">
        <f t="shared" si="1"/>
        <v>372.5720312049034</v>
      </c>
      <c r="V46" s="17">
        <f t="shared" si="1"/>
        <v>2286.7569248139689</v>
      </c>
      <c r="W46" s="18">
        <f t="shared" si="1"/>
        <v>143.98997301722426</v>
      </c>
      <c r="X46" s="17">
        <f t="shared" si="1"/>
        <v>439.82070761738191</v>
      </c>
      <c r="Y46" s="18">
        <f t="shared" si="1"/>
        <v>160.50085899849716</v>
      </c>
      <c r="Z46" s="17">
        <f t="shared" si="1"/>
        <v>177.30253234945383</v>
      </c>
      <c r="AA46" s="18">
        <f t="shared" si="1"/>
        <v>127.57501067566909</v>
      </c>
      <c r="AB46" s="17">
        <f t="shared" si="1"/>
        <v>10.464645645247929</v>
      </c>
      <c r="AC46" s="18">
        <f t="shared" si="1"/>
        <v>112.40664212407484</v>
      </c>
      <c r="AD46" s="17">
        <f t="shared" si="1"/>
        <v>99.878287576784828</v>
      </c>
      <c r="AE46" s="18">
        <f t="shared" si="1"/>
        <v>214.93536318758314</v>
      </c>
      <c r="AF46" s="17">
        <f t="shared" si="1"/>
        <v>109.81036553208699</v>
      </c>
      <c r="AG46" s="18">
        <f t="shared" si="1"/>
        <v>105.66854230663833</v>
      </c>
      <c r="AH46" s="17">
        <f t="shared" si="1"/>
        <v>185.64321711862215</v>
      </c>
      <c r="AI46" s="18">
        <f t="shared" si="1"/>
        <v>243.54363061852939</v>
      </c>
      <c r="AJ46" s="17">
        <f t="shared" si="1"/>
        <v>258.32264818659735</v>
      </c>
      <c r="AK46" s="18">
        <f t="shared" si="1"/>
        <v>506.92503394585276</v>
      </c>
      <c r="AL46" s="17">
        <f t="shared" si="1"/>
        <v>164.95654189096564</v>
      </c>
      <c r="AM46" s="18">
        <f t="shared" si="1"/>
        <v>21.578106005928294</v>
      </c>
      <c r="AN46" s="35">
        <f>SUM(AN9:AN44)</f>
        <v>4518.4413690279098</v>
      </c>
      <c r="AO46" s="35">
        <f t="shared" ref="AO46:BD46" si="2">SUM(AO9:AO44)</f>
        <v>1201.8155759973247</v>
      </c>
      <c r="AP46" s="35">
        <f t="shared" si="2"/>
        <v>2461.8452180766772</v>
      </c>
      <c r="AQ46" s="35">
        <f t="shared" si="2"/>
        <v>-185.11086041800576</v>
      </c>
      <c r="AR46" s="35">
        <f t="shared" si="2"/>
        <v>-92.891790014339719</v>
      </c>
      <c r="AS46" s="35">
        <f t="shared" si="2"/>
        <v>-3.6095553757738478E-3</v>
      </c>
      <c r="AT46" s="35">
        <f t="shared" si="2"/>
        <v>-89.496878741445457</v>
      </c>
      <c r="AU46" s="35">
        <f t="shared" si="2"/>
        <v>104.80186830315853</v>
      </c>
      <c r="AV46" s="35">
        <f t="shared" si="2"/>
        <v>-136.31962586753895</v>
      </c>
      <c r="AW46" s="35">
        <f t="shared" si="2"/>
        <v>3.0021146662175502</v>
      </c>
      <c r="AX46" s="35">
        <f t="shared" si="2"/>
        <v>-437.92404565404621</v>
      </c>
      <c r="AY46" s="35">
        <f t="shared" si="2"/>
        <v>-4.1590116589678043</v>
      </c>
      <c r="AZ46" s="35">
        <f t="shared" si="2"/>
        <v>-130.44104288601062</v>
      </c>
      <c r="BA46" s="35">
        <f t="shared" si="2"/>
        <v>-31.454515170226077</v>
      </c>
      <c r="BB46" s="35">
        <f t="shared" si="2"/>
        <v>4.5368729717654226</v>
      </c>
      <c r="BC46" s="35">
        <f t="shared" si="2"/>
        <v>5581.2528891662778</v>
      </c>
      <c r="BD46" s="35">
        <f t="shared" si="2"/>
        <v>-4637.3718858224247</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126</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128</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129</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127</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72</v>
      </c>
      <c r="AX7" s="99" t="s">
        <v>73</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135.28402284533249</v>
      </c>
      <c r="E9" s="11">
        <v>6.801512295430126E-2</v>
      </c>
      <c r="F9" s="10">
        <v>3.6281209873051554</v>
      </c>
      <c r="G9" s="12">
        <v>0.11465406440867924</v>
      </c>
      <c r="H9" s="10">
        <v>0</v>
      </c>
      <c r="I9" s="12">
        <v>0</v>
      </c>
      <c r="J9" s="10">
        <v>0</v>
      </c>
      <c r="K9" s="12">
        <v>2.1453913069013884</v>
      </c>
      <c r="L9" s="10">
        <v>0</v>
      </c>
      <c r="M9" s="12">
        <v>1.9530056734020789</v>
      </c>
      <c r="N9" s="10">
        <v>35.595228775826747</v>
      </c>
      <c r="O9" s="12">
        <v>1.5798941417670547</v>
      </c>
      <c r="P9" s="10">
        <v>0.83561436772427267</v>
      </c>
      <c r="Q9" s="12">
        <v>1.9432892272657504E-2</v>
      </c>
      <c r="R9" s="10">
        <v>3.8865784545315009E-3</v>
      </c>
      <c r="S9" s="12">
        <v>609.97905554644626</v>
      </c>
      <c r="T9" s="10">
        <v>0.59075992508878805</v>
      </c>
      <c r="U9" s="12">
        <v>1.1096181487687433</v>
      </c>
      <c r="V9" s="10">
        <v>3.6825330856685965</v>
      </c>
      <c r="W9" s="12">
        <v>0.33035916863517756</v>
      </c>
      <c r="X9" s="10">
        <v>0.13020037822680527</v>
      </c>
      <c r="Y9" s="12">
        <v>0</v>
      </c>
      <c r="Z9" s="10">
        <v>0.81618147545161501</v>
      </c>
      <c r="AA9" s="12">
        <v>3.3035916863517763E-2</v>
      </c>
      <c r="AB9" s="10">
        <v>0</v>
      </c>
      <c r="AC9" s="12">
        <v>0.98719092745100112</v>
      </c>
      <c r="AD9" s="10">
        <v>0.33230245786244333</v>
      </c>
      <c r="AE9" s="12">
        <v>40.972310067671081</v>
      </c>
      <c r="AF9" s="10">
        <v>1.7800529321754273</v>
      </c>
      <c r="AG9" s="12">
        <v>0.71707372486106191</v>
      </c>
      <c r="AH9" s="10">
        <v>2.5631984907635244</v>
      </c>
      <c r="AI9" s="12">
        <v>4.7319092683921022</v>
      </c>
      <c r="AJ9" s="10">
        <v>1.6595690000849508</v>
      </c>
      <c r="AK9" s="12">
        <v>0.70930056795199881</v>
      </c>
      <c r="AL9" s="10">
        <v>1.8189187167207423</v>
      </c>
      <c r="AM9" s="12">
        <v>0</v>
      </c>
      <c r="AN9" s="13">
        <v>399.24488516329387</v>
      </c>
      <c r="AO9" s="12">
        <v>0</v>
      </c>
      <c r="AP9" s="13">
        <v>7.3844990636098506E-2</v>
      </c>
      <c r="AQ9" s="12">
        <v>-9.9310745714872102</v>
      </c>
      <c r="AR9" s="14">
        <v>-2.5999880746111881</v>
      </c>
      <c r="AS9" s="12">
        <v>0</v>
      </c>
      <c r="AT9" s="14">
        <v>-29.981692664758803</v>
      </c>
      <c r="AU9" s="12">
        <v>-2.4457245489615786</v>
      </c>
      <c r="AV9" s="14">
        <v>16.749705576027111</v>
      </c>
      <c r="AW9" s="12">
        <v>-1.7531418632088119E-3</v>
      </c>
      <c r="AX9" s="14">
        <v>-161.34802902166834</v>
      </c>
      <c r="AY9" s="12">
        <v>-37.17468049428868</v>
      </c>
      <c r="AZ9" s="14">
        <v>-33.127363312558039</v>
      </c>
      <c r="BA9" s="12">
        <v>-83.159230984217487</v>
      </c>
      <c r="BB9" s="14">
        <v>3.8117062723992431E-3</v>
      </c>
      <c r="BC9" s="12">
        <v>195.29473747252609</v>
      </c>
      <c r="BD9" s="15">
        <v>-92.208929914967484</v>
      </c>
      <c r="BE9" s="16">
        <f>SUM(D9:BD9)</f>
        <v>1013.5593547348067</v>
      </c>
    </row>
    <row r="10" spans="1:57" x14ac:dyDescent="0.15">
      <c r="A10" s="1">
        <v>2</v>
      </c>
      <c r="B10" s="5" t="s">
        <v>9</v>
      </c>
      <c r="C10" s="20" t="s">
        <v>42</v>
      </c>
      <c r="D10" s="10">
        <v>6.4152921017300991E-4</v>
      </c>
      <c r="E10" s="11">
        <v>14.364480544983865</v>
      </c>
      <c r="F10" s="10">
        <v>6.4152921017300987E-3</v>
      </c>
      <c r="G10" s="12">
        <v>6.4152921017300991E-4</v>
      </c>
      <c r="H10" s="10">
        <v>0</v>
      </c>
      <c r="I10" s="12">
        <v>0</v>
      </c>
      <c r="J10" s="10">
        <v>0</v>
      </c>
      <c r="K10" s="12">
        <v>7.1209742329204087E-2</v>
      </c>
      <c r="L10" s="10">
        <v>0</v>
      </c>
      <c r="M10" s="12">
        <v>2.4923409815221436</v>
      </c>
      <c r="N10" s="10">
        <v>0.11868290388200685</v>
      </c>
      <c r="O10" s="12">
        <v>2.8868814457785445E-2</v>
      </c>
      <c r="P10" s="10">
        <v>0.22325216514020743</v>
      </c>
      <c r="Q10" s="12">
        <v>0.30280178720166062</v>
      </c>
      <c r="R10" s="10">
        <v>3.8491752610380599E-3</v>
      </c>
      <c r="S10" s="12">
        <v>105.20501670548208</v>
      </c>
      <c r="T10" s="10">
        <v>9.2380206264913417E-2</v>
      </c>
      <c r="U10" s="12">
        <v>0.13921183860754313</v>
      </c>
      <c r="V10" s="10">
        <v>3.0793402088304479E-2</v>
      </c>
      <c r="W10" s="12">
        <v>5.3888453654532834E-2</v>
      </c>
      <c r="X10" s="10">
        <v>0.20400628883501715</v>
      </c>
      <c r="Y10" s="12">
        <v>8.9814089424221401E-3</v>
      </c>
      <c r="Z10" s="10">
        <v>8.5323384953010312E-2</v>
      </c>
      <c r="AA10" s="12">
        <v>4.8756219973148753E-2</v>
      </c>
      <c r="AB10" s="10">
        <v>1.92458763051903E-3</v>
      </c>
      <c r="AC10" s="12">
        <v>1.2189054993287188E-2</v>
      </c>
      <c r="AD10" s="10">
        <v>1.8604347095017289E-2</v>
      </c>
      <c r="AE10" s="12">
        <v>8.6606443373356337E-2</v>
      </c>
      <c r="AF10" s="10">
        <v>2.3095051566228354E-2</v>
      </c>
      <c r="AG10" s="12">
        <v>1.0264467362768159E-2</v>
      </c>
      <c r="AH10" s="10">
        <v>2.3095051566228354E-2</v>
      </c>
      <c r="AI10" s="12">
        <v>1.539670104415224E-2</v>
      </c>
      <c r="AJ10" s="10">
        <v>5.3888453654532834E-2</v>
      </c>
      <c r="AK10" s="12">
        <v>4.0416340240899622E-2</v>
      </c>
      <c r="AL10" s="10">
        <v>2.4378109986574376E-2</v>
      </c>
      <c r="AM10" s="12">
        <v>1.92458763051903E-3</v>
      </c>
      <c r="AN10" s="13">
        <v>35.506717195445582</v>
      </c>
      <c r="AO10" s="12">
        <v>0</v>
      </c>
      <c r="AP10" s="13">
        <v>0.64922756069508603</v>
      </c>
      <c r="AQ10" s="12">
        <v>1.7930424599947307E-2</v>
      </c>
      <c r="AR10" s="14">
        <v>-0.37824331699708058</v>
      </c>
      <c r="AS10" s="12">
        <v>0</v>
      </c>
      <c r="AT10" s="14">
        <v>-4.3270119508301286E-4</v>
      </c>
      <c r="AU10" s="12">
        <v>-21.209054636979367</v>
      </c>
      <c r="AV10" s="14">
        <v>-5.7861241501516885</v>
      </c>
      <c r="AW10" s="12">
        <v>0</v>
      </c>
      <c r="AX10" s="14">
        <v>-0.1309582149256516</v>
      </c>
      <c r="AY10" s="12">
        <v>-2.3634309084345091</v>
      </c>
      <c r="AZ10" s="14">
        <v>-34.429797621196094</v>
      </c>
      <c r="BA10" s="12">
        <v>2.5661168406920397E-3</v>
      </c>
      <c r="BB10" s="14">
        <v>6.4152921017300991E-4</v>
      </c>
      <c r="BC10" s="12">
        <v>1.4395915476282346</v>
      </c>
      <c r="BD10" s="15">
        <v>-2.5656743950753036</v>
      </c>
      <c r="BE10" s="16">
        <f t="shared" ref="BE10:BE44" si="0">SUM(D10:BD10)</f>
        <v>94.546283999709999</v>
      </c>
    </row>
    <row r="11" spans="1:57" x14ac:dyDescent="0.15">
      <c r="A11" s="1">
        <v>3</v>
      </c>
      <c r="B11" s="5" t="s">
        <v>10</v>
      </c>
      <c r="C11" s="20" t="s">
        <v>43</v>
      </c>
      <c r="D11" s="10">
        <v>1.6904330472156186</v>
      </c>
      <c r="E11" s="11">
        <v>0</v>
      </c>
      <c r="F11" s="10">
        <v>0.85994155015149942</v>
      </c>
      <c r="G11" s="12">
        <v>0</v>
      </c>
      <c r="H11" s="10">
        <v>0</v>
      </c>
      <c r="I11" s="12">
        <v>0</v>
      </c>
      <c r="J11" s="10">
        <v>0</v>
      </c>
      <c r="K11" s="12">
        <v>0</v>
      </c>
      <c r="L11" s="10">
        <v>0</v>
      </c>
      <c r="M11" s="12">
        <v>0</v>
      </c>
      <c r="N11" s="10">
        <v>0</v>
      </c>
      <c r="O11" s="12">
        <v>0</v>
      </c>
      <c r="P11" s="10">
        <v>0</v>
      </c>
      <c r="Q11" s="12">
        <v>0</v>
      </c>
      <c r="R11" s="10">
        <v>0</v>
      </c>
      <c r="S11" s="12">
        <v>163.91375991936442</v>
      </c>
      <c r="T11" s="10">
        <v>0</v>
      </c>
      <c r="U11" s="12">
        <v>4.5156748067316184E-2</v>
      </c>
      <c r="V11" s="10">
        <v>0</v>
      </c>
      <c r="W11" s="12">
        <v>0</v>
      </c>
      <c r="X11" s="10">
        <v>0</v>
      </c>
      <c r="Y11" s="12">
        <v>0</v>
      </c>
      <c r="Z11" s="10">
        <v>0</v>
      </c>
      <c r="AA11" s="12">
        <v>0</v>
      </c>
      <c r="AB11" s="10">
        <v>0</v>
      </c>
      <c r="AC11" s="12">
        <v>0</v>
      </c>
      <c r="AD11" s="10">
        <v>0</v>
      </c>
      <c r="AE11" s="12">
        <v>0.59161884424425837</v>
      </c>
      <c r="AF11" s="10">
        <v>0</v>
      </c>
      <c r="AG11" s="12">
        <v>0</v>
      </c>
      <c r="AH11" s="10">
        <v>0</v>
      </c>
      <c r="AI11" s="12">
        <v>0</v>
      </c>
      <c r="AJ11" s="10">
        <v>0</v>
      </c>
      <c r="AK11" s="12">
        <v>0</v>
      </c>
      <c r="AL11" s="10">
        <v>0</v>
      </c>
      <c r="AM11" s="12">
        <v>0</v>
      </c>
      <c r="AN11" s="13">
        <v>6.9554480936150203</v>
      </c>
      <c r="AO11" s="12">
        <v>0</v>
      </c>
      <c r="AP11" s="13">
        <v>0</v>
      </c>
      <c r="AQ11" s="12">
        <v>2.3361436666388573</v>
      </c>
      <c r="AR11" s="14">
        <v>2.2589472522707212</v>
      </c>
      <c r="AS11" s="12">
        <v>0</v>
      </c>
      <c r="AT11" s="14">
        <v>-0.77245843381651103</v>
      </c>
      <c r="AU11" s="12">
        <v>33.960973218297845</v>
      </c>
      <c r="AV11" s="14">
        <v>-9.9072897793696768</v>
      </c>
      <c r="AW11" s="12">
        <v>6.5444562416400274E-4</v>
      </c>
      <c r="AX11" s="14">
        <v>21.928790720163185</v>
      </c>
      <c r="AY11" s="12">
        <v>1.5490491890863192</v>
      </c>
      <c r="AZ11" s="14">
        <v>12.593477724590333</v>
      </c>
      <c r="BA11" s="12">
        <v>7.3605986255664488E-3</v>
      </c>
      <c r="BB11" s="14">
        <v>1.3088912483280055E-3</v>
      </c>
      <c r="BC11" s="12">
        <v>140.13905928473451</v>
      </c>
      <c r="BD11" s="15">
        <v>-8.2625881181043841</v>
      </c>
      <c r="BE11" s="16">
        <f t="shared" si="0"/>
        <v>369.88978686264744</v>
      </c>
    </row>
    <row r="12" spans="1:57" x14ac:dyDescent="0.15">
      <c r="A12" s="1">
        <v>4</v>
      </c>
      <c r="B12" s="5" t="s">
        <v>11</v>
      </c>
      <c r="C12" s="20" t="s">
        <v>156</v>
      </c>
      <c r="D12" s="10">
        <v>8.883784406941988</v>
      </c>
      <c r="E12" s="11">
        <v>32.016677666832443</v>
      </c>
      <c r="F12" s="10">
        <v>3.4879404817204506E-3</v>
      </c>
      <c r="G12" s="12">
        <v>3.4879404817204506E-3</v>
      </c>
      <c r="H12" s="10">
        <v>0</v>
      </c>
      <c r="I12" s="12">
        <v>0</v>
      </c>
      <c r="J12" s="10">
        <v>0</v>
      </c>
      <c r="K12" s="12">
        <v>6.9758809634409011E-3</v>
      </c>
      <c r="L12" s="10">
        <v>0</v>
      </c>
      <c r="M12" s="12">
        <v>0.25985156588817354</v>
      </c>
      <c r="N12" s="10">
        <v>1.2207791686021577E-2</v>
      </c>
      <c r="O12" s="12">
        <v>2.615955361290338E-3</v>
      </c>
      <c r="P12" s="10">
        <v>4.4471241141935743E-2</v>
      </c>
      <c r="Q12" s="12">
        <v>3.4879404817204506E-3</v>
      </c>
      <c r="R12" s="10">
        <v>8.7198512043011264E-4</v>
      </c>
      <c r="S12" s="12">
        <v>8.8070497163441383E-2</v>
      </c>
      <c r="T12" s="10">
        <v>2.877550897419372E-2</v>
      </c>
      <c r="U12" s="12">
        <v>6.0166973309677782E-2</v>
      </c>
      <c r="V12" s="10">
        <v>0.97662333488172626</v>
      </c>
      <c r="W12" s="12">
        <v>6.9758809634409011E-3</v>
      </c>
      <c r="X12" s="10">
        <v>2.4415583372043154E-2</v>
      </c>
      <c r="Y12" s="12">
        <v>0</v>
      </c>
      <c r="Z12" s="10">
        <v>4.3599256021505635E-3</v>
      </c>
      <c r="AA12" s="12">
        <v>1.3951761926881802E-2</v>
      </c>
      <c r="AB12" s="10">
        <v>8.7198512043011264E-4</v>
      </c>
      <c r="AC12" s="12">
        <v>2.615955361290338E-3</v>
      </c>
      <c r="AD12" s="10">
        <v>3.4879404817204506E-3</v>
      </c>
      <c r="AE12" s="12">
        <v>1.1335806565591465E-2</v>
      </c>
      <c r="AF12" s="10">
        <v>7.8478660838710145E-3</v>
      </c>
      <c r="AG12" s="12">
        <v>6.1038958430107886E-3</v>
      </c>
      <c r="AH12" s="10">
        <v>6.1038958430107886E-3</v>
      </c>
      <c r="AI12" s="12">
        <v>0</v>
      </c>
      <c r="AJ12" s="10">
        <v>0</v>
      </c>
      <c r="AK12" s="12">
        <v>3.1391464335484058E-2</v>
      </c>
      <c r="AL12" s="10">
        <v>6.1038958430107886E-3</v>
      </c>
      <c r="AM12" s="12">
        <v>8.7198512043011264E-4</v>
      </c>
      <c r="AN12" s="13">
        <v>0.46912799479140066</v>
      </c>
      <c r="AO12" s="12">
        <v>0</v>
      </c>
      <c r="AP12" s="13">
        <v>1.7439702408602253E-3</v>
      </c>
      <c r="AQ12" s="12">
        <v>-0.20368067668163975</v>
      </c>
      <c r="AR12" s="14">
        <v>-0.11264112525892464</v>
      </c>
      <c r="AS12" s="12">
        <v>0</v>
      </c>
      <c r="AT12" s="14">
        <v>-5.7036999190574547E-2</v>
      </c>
      <c r="AU12" s="12">
        <v>16.20957568276501</v>
      </c>
      <c r="AV12" s="14">
        <v>3.739406276225668E-2</v>
      </c>
      <c r="AW12" s="12">
        <v>9.5918363247312378E-3</v>
      </c>
      <c r="AX12" s="14">
        <v>1.4753036083492099E-2</v>
      </c>
      <c r="AY12" s="12">
        <v>-0.14492113656258898</v>
      </c>
      <c r="AZ12" s="14">
        <v>2.1539504510630723</v>
      </c>
      <c r="BA12" s="12">
        <v>-0.29670433915220235</v>
      </c>
      <c r="BB12" s="14">
        <v>-4.2778178693460454E-3</v>
      </c>
      <c r="BC12" s="12">
        <v>0.38192948274838934</v>
      </c>
      <c r="BD12" s="15">
        <v>-0.31555125010386897</v>
      </c>
      <c r="BE12" s="16">
        <f t="shared" si="0"/>
        <v>60.661247644132388</v>
      </c>
    </row>
    <row r="13" spans="1:57" x14ac:dyDescent="0.15">
      <c r="A13" s="1">
        <v>5</v>
      </c>
      <c r="B13" s="94" t="s">
        <v>12</v>
      </c>
      <c r="C13" s="20" t="s">
        <v>44</v>
      </c>
      <c r="D13" s="10">
        <v>0</v>
      </c>
      <c r="E13" s="11">
        <v>0</v>
      </c>
      <c r="F13" s="10">
        <v>0</v>
      </c>
      <c r="G13" s="12">
        <v>0</v>
      </c>
      <c r="H13" s="10">
        <v>0</v>
      </c>
      <c r="I13" s="12">
        <v>0</v>
      </c>
      <c r="J13" s="10">
        <v>5.5243108915541111E-3</v>
      </c>
      <c r="K13" s="12">
        <v>9.5117498645429103E-4</v>
      </c>
      <c r="L13" s="10">
        <v>5.7270585641975473E-3</v>
      </c>
      <c r="M13" s="12">
        <v>133.26047068869889</v>
      </c>
      <c r="N13" s="10">
        <v>0</v>
      </c>
      <c r="O13" s="12">
        <v>0</v>
      </c>
      <c r="P13" s="10">
        <v>0.82582902283798887</v>
      </c>
      <c r="Q13" s="12">
        <v>0</v>
      </c>
      <c r="R13" s="10">
        <v>0</v>
      </c>
      <c r="S13" s="12">
        <v>9.0289637458831162</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3.9670713725410105E-6</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-143.12746996893358</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100.89476170368367</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-0.15634155049544204</v>
      </c>
      <c r="AV14" s="14">
        <v>-100.73842015318823</v>
      </c>
      <c r="AW14" s="12">
        <v>0</v>
      </c>
      <c r="AX14" s="14">
        <v>0</v>
      </c>
      <c r="AY14" s="12">
        <v>0</v>
      </c>
      <c r="AZ14" s="14">
        <v>0</v>
      </c>
      <c r="BA14" s="12">
        <v>0</v>
      </c>
      <c r="BB14" s="14">
        <v>0</v>
      </c>
      <c r="BC14" s="12">
        <v>0</v>
      </c>
      <c r="BD14" s="15">
        <v>0</v>
      </c>
      <c r="BE14" s="16">
        <f t="shared" si="0"/>
        <v>0</v>
      </c>
    </row>
    <row r="15" spans="1:57" x14ac:dyDescent="0.15">
      <c r="A15" s="1">
        <v>7</v>
      </c>
      <c r="B15" s="94"/>
      <c r="C15" s="20" t="s">
        <v>46</v>
      </c>
      <c r="D15" s="10">
        <v>4.1384661767651929</v>
      </c>
      <c r="E15" s="11">
        <v>0.16944759472971269</v>
      </c>
      <c r="F15" s="10">
        <v>0.51461862864312768</v>
      </c>
      <c r="G15" s="12">
        <v>8.6068618507230646E-2</v>
      </c>
      <c r="H15" s="10">
        <v>0</v>
      </c>
      <c r="I15" s="12">
        <v>0</v>
      </c>
      <c r="J15" s="10">
        <v>0</v>
      </c>
      <c r="K15" s="12">
        <v>0.41701095772636704</v>
      </c>
      <c r="L15" s="10">
        <v>3.3479066153416541</v>
      </c>
      <c r="M15" s="12">
        <v>103.73888657228218</v>
      </c>
      <c r="N15" s="10">
        <v>5.9163211189691669</v>
      </c>
      <c r="O15" s="12">
        <v>3.2481938798497412</v>
      </c>
      <c r="P15" s="10">
        <v>84.901209403474468</v>
      </c>
      <c r="Q15" s="12">
        <v>11.373609593443526</v>
      </c>
      <c r="R15" s="10">
        <v>0.14075805211324174</v>
      </c>
      <c r="S15" s="12">
        <v>482.97177881479297</v>
      </c>
      <c r="T15" s="10">
        <v>5.3658405620554506</v>
      </c>
      <c r="U15" s="12">
        <v>9.0999635372740304</v>
      </c>
      <c r="V15" s="10">
        <v>7.7874170653344876</v>
      </c>
      <c r="W15" s="12">
        <v>1.7088207372897268</v>
      </c>
      <c r="X15" s="10">
        <v>4.2890862568173009</v>
      </c>
      <c r="Y15" s="12">
        <v>0</v>
      </c>
      <c r="Z15" s="10">
        <v>2.0001988787972591</v>
      </c>
      <c r="AA15" s="12">
        <v>1.444339037314045</v>
      </c>
      <c r="AB15" s="10">
        <v>5.558598414832136E-2</v>
      </c>
      <c r="AC15" s="12">
        <v>2.4637142666614347</v>
      </c>
      <c r="AD15" s="10">
        <v>0.17303378755677154</v>
      </c>
      <c r="AE15" s="12">
        <v>0.7701348418800712</v>
      </c>
      <c r="AF15" s="10">
        <v>0.75041078600233846</v>
      </c>
      <c r="AG15" s="12">
        <v>0.68854896674220956</v>
      </c>
      <c r="AH15" s="10">
        <v>0.73337637240935438</v>
      </c>
      <c r="AI15" s="12">
        <v>0.90730671050843614</v>
      </c>
      <c r="AJ15" s="10">
        <v>5.6841151544370145</v>
      </c>
      <c r="AK15" s="12">
        <v>0.6768938377187228</v>
      </c>
      <c r="AL15" s="10">
        <v>4.7839808295826964</v>
      </c>
      <c r="AM15" s="12">
        <v>8.965477396556067E-3</v>
      </c>
      <c r="AN15" s="13">
        <v>9.4785127028160954</v>
      </c>
      <c r="AO15" s="12">
        <v>0</v>
      </c>
      <c r="AP15" s="13">
        <v>39.698398831685275</v>
      </c>
      <c r="AQ15" s="12">
        <v>0</v>
      </c>
      <c r="AR15" s="14">
        <v>0</v>
      </c>
      <c r="AS15" s="12">
        <v>0</v>
      </c>
      <c r="AT15" s="14">
        <v>0</v>
      </c>
      <c r="AU15" s="12">
        <v>-65.336553331894194</v>
      </c>
      <c r="AV15" s="14">
        <v>-1.2885408157089988</v>
      </c>
      <c r="AW15" s="12">
        <v>0</v>
      </c>
      <c r="AX15" s="14">
        <v>0</v>
      </c>
      <c r="AY15" s="12">
        <v>0.51555529451584692</v>
      </c>
      <c r="AZ15" s="14">
        <v>0</v>
      </c>
      <c r="BA15" s="12">
        <v>0</v>
      </c>
      <c r="BB15" s="14">
        <v>0</v>
      </c>
      <c r="BC15" s="12">
        <v>342.68907498148189</v>
      </c>
      <c r="BD15" s="15">
        <v>-660.96145661251103</v>
      </c>
      <c r="BE15" s="16">
        <f t="shared" si="0"/>
        <v>415.15100016694987</v>
      </c>
    </row>
    <row r="16" spans="1:57" x14ac:dyDescent="0.15">
      <c r="A16" s="1">
        <v>8</v>
      </c>
      <c r="B16" s="94"/>
      <c r="C16" s="20" t="s">
        <v>157</v>
      </c>
      <c r="D16" s="10">
        <v>0</v>
      </c>
      <c r="E16" s="11">
        <v>0</v>
      </c>
      <c r="F16" s="10">
        <v>0</v>
      </c>
      <c r="G16" s="12">
        <v>0</v>
      </c>
      <c r="H16" s="10">
        <v>0</v>
      </c>
      <c r="I16" s="12">
        <v>0</v>
      </c>
      <c r="J16" s="10">
        <v>3.269313310945874E-2</v>
      </c>
      <c r="K16" s="12">
        <v>0.83062285873141184</v>
      </c>
      <c r="L16" s="10">
        <v>3.2805483231205093E-2</v>
      </c>
      <c r="M16" s="12">
        <v>0</v>
      </c>
      <c r="N16" s="10">
        <v>0</v>
      </c>
      <c r="O16" s="12">
        <v>0</v>
      </c>
      <c r="P16" s="10">
        <v>73.31611300944617</v>
      </c>
      <c r="Q16" s="12">
        <v>0</v>
      </c>
      <c r="R16" s="10">
        <v>0</v>
      </c>
      <c r="S16" s="12">
        <v>651.03369739680841</v>
      </c>
      <c r="T16" s="10">
        <v>0</v>
      </c>
      <c r="U16" s="12">
        <v>0</v>
      </c>
      <c r="V16" s="10">
        <v>0</v>
      </c>
      <c r="W16" s="12">
        <v>0</v>
      </c>
      <c r="X16" s="10">
        <v>0</v>
      </c>
      <c r="Y16" s="12">
        <v>0</v>
      </c>
      <c r="Z16" s="10">
        <v>0</v>
      </c>
      <c r="AA16" s="12">
        <v>0</v>
      </c>
      <c r="AB16" s="10">
        <v>0</v>
      </c>
      <c r="AC16" s="12">
        <v>0</v>
      </c>
      <c r="AD16" s="10">
        <v>0</v>
      </c>
      <c r="AE16" s="12">
        <v>0</v>
      </c>
      <c r="AF16" s="10">
        <v>0</v>
      </c>
      <c r="AG16" s="12">
        <v>0</v>
      </c>
      <c r="AH16" s="10">
        <v>0</v>
      </c>
      <c r="AI16" s="12">
        <v>0</v>
      </c>
      <c r="AJ16" s="10">
        <v>0</v>
      </c>
      <c r="AK16" s="12">
        <v>0</v>
      </c>
      <c r="AL16" s="10">
        <v>0</v>
      </c>
      <c r="AM16" s="12">
        <v>0</v>
      </c>
      <c r="AN16" s="13">
        <v>0</v>
      </c>
      <c r="AO16" s="12">
        <v>0</v>
      </c>
      <c r="AP16" s="13">
        <v>0</v>
      </c>
      <c r="AQ16" s="12">
        <v>-38.797440202547754</v>
      </c>
      <c r="AR16" s="14">
        <v>-2.1022990262345432E-8</v>
      </c>
      <c r="AS16" s="12">
        <v>0</v>
      </c>
      <c r="AT16" s="14">
        <v>7.3014005759047889E-8</v>
      </c>
      <c r="AU16" s="12">
        <v>3.5486175072849337E-8</v>
      </c>
      <c r="AV16" s="14">
        <v>-9.0287795007250488E-9</v>
      </c>
      <c r="AW16" s="12">
        <v>5.787067154957945E-7</v>
      </c>
      <c r="AX16" s="14">
        <v>5.787067154957945E-7</v>
      </c>
      <c r="AY16" s="12">
        <v>5.0143036377412533E-7</v>
      </c>
      <c r="AZ16" s="14">
        <v>5.787067154957945E-7</v>
      </c>
      <c r="BA16" s="12">
        <v>-3.4012997249473058E-7</v>
      </c>
      <c r="BB16" s="14">
        <v>1.6056617973886776E-7</v>
      </c>
      <c r="BC16" s="12">
        <v>28.728108359500251</v>
      </c>
      <c r="BD16" s="15">
        <v>-434.56161075292539</v>
      </c>
      <c r="BE16" s="16">
        <f t="shared" si="0"/>
        <v>280.61499142178889</v>
      </c>
    </row>
    <row r="17" spans="1:57" x14ac:dyDescent="0.15">
      <c r="A17" s="1">
        <v>9</v>
      </c>
      <c r="B17" s="94"/>
      <c r="C17" s="20" t="s">
        <v>158</v>
      </c>
      <c r="D17" s="10">
        <v>0.1338949850688077</v>
      </c>
      <c r="E17" s="11">
        <v>5.4822703602970015E-3</v>
      </c>
      <c r="F17" s="10">
        <v>1.6649852269767725E-2</v>
      </c>
      <c r="G17" s="12">
        <v>2.7846460616691689E-3</v>
      </c>
      <c r="H17" s="10">
        <v>0</v>
      </c>
      <c r="I17" s="12">
        <v>0</v>
      </c>
      <c r="J17" s="10">
        <v>15.222782722948772</v>
      </c>
      <c r="K17" s="12">
        <v>1.8687881170504546</v>
      </c>
      <c r="L17" s="10">
        <v>0</v>
      </c>
      <c r="M17" s="12">
        <v>0</v>
      </c>
      <c r="N17" s="10">
        <v>0.19141529858307593</v>
      </c>
      <c r="O17" s="12">
        <v>0.10509132102698532</v>
      </c>
      <c r="P17" s="10">
        <v>6.616460218197572</v>
      </c>
      <c r="Q17" s="12">
        <v>0.36797916109546935</v>
      </c>
      <c r="R17" s="10">
        <v>4.5540574042955443E-3</v>
      </c>
      <c r="S17" s="12">
        <v>57.490521764398338</v>
      </c>
      <c r="T17" s="10">
        <v>0.17360518011830642</v>
      </c>
      <c r="U17" s="12">
        <v>0.29441813326539318</v>
      </c>
      <c r="V17" s="10">
        <v>0.25195231139801372</v>
      </c>
      <c r="W17" s="12">
        <v>5.5286795693641151E-2</v>
      </c>
      <c r="X17" s="10">
        <v>0.13876811747514498</v>
      </c>
      <c r="Y17" s="12">
        <v>0</v>
      </c>
      <c r="Z17" s="10">
        <v>6.4713978310609141E-2</v>
      </c>
      <c r="AA17" s="12">
        <v>4.6729816319756923E-2</v>
      </c>
      <c r="AB17" s="10">
        <v>1.7984161990852222E-3</v>
      </c>
      <c r="AC17" s="12">
        <v>7.9710445857250678E-2</v>
      </c>
      <c r="AD17" s="10">
        <v>5.5982969797971844E-3</v>
      </c>
      <c r="AE17" s="12">
        <v>2.4916768691733895E-2</v>
      </c>
      <c r="AF17" s="10">
        <v>2.4278618687650497E-2</v>
      </c>
      <c r="AG17" s="12">
        <v>2.2277154106023756E-2</v>
      </c>
      <c r="AH17" s="10">
        <v>2.3727490446608435E-2</v>
      </c>
      <c r="AI17" s="12">
        <v>2.9354792282864462E-2</v>
      </c>
      <c r="AJ17" s="10">
        <v>0.18390255878469336</v>
      </c>
      <c r="AK17" s="12">
        <v>2.1900069391064363E-2</v>
      </c>
      <c r="AL17" s="10">
        <v>0.15477981974082927</v>
      </c>
      <c r="AM17" s="12">
        <v>2.9007014558285357E-4</v>
      </c>
      <c r="AN17" s="13">
        <v>2.666228987357162E-2</v>
      </c>
      <c r="AO17" s="12">
        <v>0</v>
      </c>
      <c r="AP17" s="13">
        <v>11.16045966337848</v>
      </c>
      <c r="AQ17" s="12">
        <v>-13.977799424470833</v>
      </c>
      <c r="AR17" s="14">
        <v>1.5393021091255372E-7</v>
      </c>
      <c r="AS17" s="12">
        <v>0</v>
      </c>
      <c r="AT17" s="14">
        <v>2.1571308092811964E-7</v>
      </c>
      <c r="AU17" s="12">
        <v>2.9154591212105216E-7</v>
      </c>
      <c r="AV17" s="14">
        <v>1.1873210716564949E-8</v>
      </c>
      <c r="AW17" s="12">
        <v>7.1936647963408876E-7</v>
      </c>
      <c r="AX17" s="14">
        <v>1.7469306141614498E-7</v>
      </c>
      <c r="AY17" s="12">
        <v>-8.5164182534474222E-8</v>
      </c>
      <c r="AZ17" s="14">
        <v>2.7077816616434759E-7</v>
      </c>
      <c r="BA17" s="12">
        <v>2.8271875996781707E-7</v>
      </c>
      <c r="BB17" s="14">
        <v>2.9302652651175975E-7</v>
      </c>
      <c r="BC17" s="12">
        <v>0</v>
      </c>
      <c r="BD17" s="15">
        <v>0</v>
      </c>
      <c r="BE17" s="16">
        <f t="shared" si="0"/>
        <v>80.83373810562199</v>
      </c>
    </row>
    <row r="18" spans="1:57" x14ac:dyDescent="0.15">
      <c r="A18" s="1">
        <v>10</v>
      </c>
      <c r="B18" s="5" t="s">
        <v>13</v>
      </c>
      <c r="C18" s="20" t="s">
        <v>47</v>
      </c>
      <c r="D18" s="10">
        <v>118.00199787592069</v>
      </c>
      <c r="E18" s="11">
        <v>0.84680594866716585</v>
      </c>
      <c r="F18" s="10">
        <v>4.9328501864106755</v>
      </c>
      <c r="G18" s="12">
        <v>6.1002913971945345</v>
      </c>
      <c r="H18" s="10">
        <v>0</v>
      </c>
      <c r="I18" s="12">
        <v>0</v>
      </c>
      <c r="J18" s="10">
        <v>0</v>
      </c>
      <c r="K18" s="12">
        <v>85.594887960925718</v>
      </c>
      <c r="L18" s="10">
        <v>22.605191952797263</v>
      </c>
      <c r="M18" s="12">
        <v>11.707297775748001</v>
      </c>
      <c r="N18" s="10">
        <v>15.086300153439316</v>
      </c>
      <c r="O18" s="12">
        <v>9.2162084316106103</v>
      </c>
      <c r="P18" s="10">
        <v>32.523925562401047</v>
      </c>
      <c r="Q18" s="12">
        <v>8.0816528887361549</v>
      </c>
      <c r="R18" s="10">
        <v>8.5338308224904686</v>
      </c>
      <c r="S18" s="12">
        <v>1781.0877739733473</v>
      </c>
      <c r="T18" s="10">
        <v>39.405251572443937</v>
      </c>
      <c r="U18" s="12">
        <v>234.05551992820918</v>
      </c>
      <c r="V18" s="10">
        <v>60.846707049375674</v>
      </c>
      <c r="W18" s="12">
        <v>77.610176266194614</v>
      </c>
      <c r="X18" s="10">
        <v>406.54906953001313</v>
      </c>
      <c r="Y18" s="12">
        <v>0</v>
      </c>
      <c r="Z18" s="10">
        <v>36.075577696616733</v>
      </c>
      <c r="AA18" s="12">
        <v>26.744269427323211</v>
      </c>
      <c r="AB18" s="10">
        <v>9.5779507786140599</v>
      </c>
      <c r="AC18" s="12">
        <v>101.04943606862268</v>
      </c>
      <c r="AD18" s="10">
        <v>37.6458683392908</v>
      </c>
      <c r="AE18" s="12">
        <v>248.64853506300742</v>
      </c>
      <c r="AF18" s="10">
        <v>111.14533611680984</v>
      </c>
      <c r="AG18" s="12">
        <v>344.51025701892149</v>
      </c>
      <c r="AH18" s="10">
        <v>428.40981727278978</v>
      </c>
      <c r="AI18" s="12">
        <v>363.27153056123683</v>
      </c>
      <c r="AJ18" s="10">
        <v>39.865650923175608</v>
      </c>
      <c r="AK18" s="12">
        <v>120.30399462957899</v>
      </c>
      <c r="AL18" s="10">
        <v>568.59319815360379</v>
      </c>
      <c r="AM18" s="12">
        <v>11.164684255242827</v>
      </c>
      <c r="AN18" s="13">
        <v>4488.0550851020243</v>
      </c>
      <c r="AO18" s="12">
        <v>0</v>
      </c>
      <c r="AP18" s="13">
        <v>13.877751857768697</v>
      </c>
      <c r="AQ18" s="12">
        <v>-7.2497205730920804</v>
      </c>
      <c r="AR18" s="14">
        <v>-0.67082610408666998</v>
      </c>
      <c r="AS18" s="12">
        <v>0</v>
      </c>
      <c r="AT18" s="14">
        <v>1.6054850837099562E-2</v>
      </c>
      <c r="AU18" s="12">
        <v>-70.711012195977005</v>
      </c>
      <c r="AV18" s="14">
        <v>-9.4153507976429324E-2</v>
      </c>
      <c r="AW18" s="12">
        <v>-7.3178063426388397E-3</v>
      </c>
      <c r="AX18" s="14">
        <v>-6.6015071190218837</v>
      </c>
      <c r="AY18" s="12">
        <v>1.6689476464022783</v>
      </c>
      <c r="AZ18" s="14">
        <v>-0.93112238908134781</v>
      </c>
      <c r="BA18" s="12">
        <v>4.4773992532967481E-3</v>
      </c>
      <c r="BB18" s="14">
        <v>7.3576670475250213E-3</v>
      </c>
      <c r="BC18" s="12">
        <v>13.877751857768697</v>
      </c>
      <c r="BD18" s="15">
        <v>-12.513105070285073</v>
      </c>
      <c r="BE18" s="16">
        <f t="shared" si="0"/>
        <v>9788.5205071959954</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0.1633378764438965</v>
      </c>
      <c r="AO19" s="12">
        <v>0</v>
      </c>
      <c r="AP19" s="13">
        <v>720.04697408749792</v>
      </c>
      <c r="AQ19" s="12">
        <v>-7.1975699486751064E-3</v>
      </c>
      <c r="AR19" s="14">
        <v>9.3058503789384642E-4</v>
      </c>
      <c r="AS19" s="12">
        <v>0</v>
      </c>
      <c r="AT19" s="14">
        <v>1.6624720248742642E-3</v>
      </c>
      <c r="AU19" s="12">
        <v>-4.2886365748471801E-2</v>
      </c>
      <c r="AV19" s="14">
        <v>-1.6332242870545077E-3</v>
      </c>
      <c r="AW19" s="12">
        <v>0</v>
      </c>
      <c r="AX19" s="14">
        <v>5.8154303595213449E-3</v>
      </c>
      <c r="AY19" s="12">
        <v>4.1561800621856611E-4</v>
      </c>
      <c r="AZ19" s="14">
        <v>7.8967421181527549E-3</v>
      </c>
      <c r="BA19" s="12">
        <v>4.1561800621856606E-4</v>
      </c>
      <c r="BB19" s="14">
        <v>0</v>
      </c>
      <c r="BC19" s="12">
        <v>6.6498880994970578E-3</v>
      </c>
      <c r="BD19" s="15">
        <v>-1.710902572727439E-2</v>
      </c>
      <c r="BE19" s="16">
        <f t="shared" si="0"/>
        <v>720.16527213188272</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346.99069972476292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346.99069972476292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536.9904708816407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536.9904708816407</v>
      </c>
    </row>
    <row r="22" spans="1:57" x14ac:dyDescent="0.15">
      <c r="A22" s="1">
        <v>14</v>
      </c>
      <c r="B22" s="5" t="s">
        <v>17</v>
      </c>
      <c r="C22" s="20" t="s">
        <v>51</v>
      </c>
      <c r="D22" s="10">
        <v>3.4706211682311121</v>
      </c>
      <c r="E22" s="11">
        <v>0.15916135927203856</v>
      </c>
      <c r="F22" s="10">
        <v>6.9902417942293802</v>
      </c>
      <c r="G22" s="12">
        <v>5.73397910041187E-2</v>
      </c>
      <c r="H22" s="10">
        <v>0</v>
      </c>
      <c r="I22" s="12">
        <v>0</v>
      </c>
      <c r="J22" s="10">
        <v>0</v>
      </c>
      <c r="K22" s="12">
        <v>0.98381180807672763</v>
      </c>
      <c r="L22" s="10">
        <v>0</v>
      </c>
      <c r="M22" s="12">
        <v>0.4677536890396593</v>
      </c>
      <c r="N22" s="10">
        <v>0.54733436867567853</v>
      </c>
      <c r="O22" s="12">
        <v>0.25646524703660362</v>
      </c>
      <c r="P22" s="10">
        <v>0.22588402516774034</v>
      </c>
      <c r="Q22" s="12">
        <v>0</v>
      </c>
      <c r="R22" s="10">
        <v>0</v>
      </c>
      <c r="S22" s="12">
        <v>14.823204759276868</v>
      </c>
      <c r="T22" s="10">
        <v>3.8129223448314571</v>
      </c>
      <c r="U22" s="12">
        <v>11.623296907362173</v>
      </c>
      <c r="V22" s="10">
        <v>7.7658927852669128</v>
      </c>
      <c r="W22" s="12">
        <v>1.3010919849661844</v>
      </c>
      <c r="X22" s="10">
        <v>54.111387013644382</v>
      </c>
      <c r="Y22" s="12">
        <v>109.23195434896125</v>
      </c>
      <c r="Z22" s="10">
        <v>1.033853807498504</v>
      </c>
      <c r="AA22" s="12">
        <v>0.50598021637573831</v>
      </c>
      <c r="AB22" s="10">
        <v>0.11815472085697187</v>
      </c>
      <c r="AC22" s="12">
        <v>0.91604660052640541</v>
      </c>
      <c r="AD22" s="10">
        <v>0.73707694981658034</v>
      </c>
      <c r="AE22" s="12">
        <v>4.510035197887591</v>
      </c>
      <c r="AF22" s="10">
        <v>1.3796301229475834</v>
      </c>
      <c r="AG22" s="12">
        <v>1.7149810218504591</v>
      </c>
      <c r="AH22" s="10">
        <v>12.01737765280866</v>
      </c>
      <c r="AI22" s="12">
        <v>2.4148739859855808</v>
      </c>
      <c r="AJ22" s="10">
        <v>37.687880814525293</v>
      </c>
      <c r="AK22" s="12">
        <v>12.006604722377581</v>
      </c>
      <c r="AL22" s="10">
        <v>0.86808968441386991</v>
      </c>
      <c r="AM22" s="12">
        <v>0</v>
      </c>
      <c r="AN22" s="13">
        <v>3.224928851625585</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294.96387774453871</v>
      </c>
    </row>
    <row r="23" spans="1:57" x14ac:dyDescent="0.15">
      <c r="A23" s="1">
        <v>15</v>
      </c>
      <c r="B23" s="5" t="s">
        <v>18</v>
      </c>
      <c r="C23" s="20" t="s">
        <v>159</v>
      </c>
      <c r="D23" s="10">
        <v>4.7242751539652763E-3</v>
      </c>
      <c r="E23" s="11">
        <v>5.9053439424565967E-3</v>
      </c>
      <c r="F23" s="10">
        <v>1.4763359856141491E-2</v>
      </c>
      <c r="G23" s="12">
        <v>1.9487635010106766E-2</v>
      </c>
      <c r="H23" s="10">
        <v>0</v>
      </c>
      <c r="I23" s="12">
        <v>0</v>
      </c>
      <c r="J23" s="10">
        <v>0</v>
      </c>
      <c r="K23" s="12">
        <v>0.43581438295329683</v>
      </c>
      <c r="L23" s="10">
        <v>0</v>
      </c>
      <c r="M23" s="12">
        <v>8.2084280800146694E-2</v>
      </c>
      <c r="N23" s="10">
        <v>1.4208257525550572</v>
      </c>
      <c r="O23" s="12">
        <v>0.81611853284750147</v>
      </c>
      <c r="P23" s="10">
        <v>2.8717687592166428</v>
      </c>
      <c r="Q23" s="12">
        <v>2.738898520511369</v>
      </c>
      <c r="R23" s="10">
        <v>5.6691301847583322E-2</v>
      </c>
      <c r="S23" s="12">
        <v>6.6706765173989711</v>
      </c>
      <c r="T23" s="10">
        <v>0.59821134137085308</v>
      </c>
      <c r="U23" s="12">
        <v>2.1158847345821985</v>
      </c>
      <c r="V23" s="10">
        <v>1.0670956504019069</v>
      </c>
      <c r="W23" s="12">
        <v>0.48364766888719513</v>
      </c>
      <c r="X23" s="10">
        <v>1.6635353885900233</v>
      </c>
      <c r="Y23" s="12">
        <v>0</v>
      </c>
      <c r="Z23" s="10">
        <v>0.99682205748667341</v>
      </c>
      <c r="AA23" s="12">
        <v>0.77714326282728818</v>
      </c>
      <c r="AB23" s="10">
        <v>2.6574047741054683E-2</v>
      </c>
      <c r="AC23" s="12">
        <v>0.42282262627989226</v>
      </c>
      <c r="AD23" s="10">
        <v>0.17125497433124126</v>
      </c>
      <c r="AE23" s="12">
        <v>0.69919272278686095</v>
      </c>
      <c r="AF23" s="10">
        <v>0.34664368942220214</v>
      </c>
      <c r="AG23" s="12">
        <v>0.68856310369043905</v>
      </c>
      <c r="AH23" s="10">
        <v>0.19015207494710237</v>
      </c>
      <c r="AI23" s="12">
        <v>6.8501989732496521E-2</v>
      </c>
      <c r="AJ23" s="10">
        <v>0.54978752104270912</v>
      </c>
      <c r="AK23" s="12">
        <v>0.26101620225658156</v>
      </c>
      <c r="AL23" s="10">
        <v>0.10688672535846439</v>
      </c>
      <c r="AM23" s="12">
        <v>0.11338260369516666</v>
      </c>
      <c r="AN23" s="13">
        <v>0.88284891939726107</v>
      </c>
      <c r="AO23" s="12">
        <v>0</v>
      </c>
      <c r="AP23" s="13">
        <v>1.3192538367448035</v>
      </c>
      <c r="AQ23" s="12">
        <v>-5.2145177784413688E-3</v>
      </c>
      <c r="AR23" s="14">
        <v>-1.657188152625861E-2</v>
      </c>
      <c r="AS23" s="12">
        <v>0</v>
      </c>
      <c r="AT23" s="14">
        <v>1.1789363848595889E-2</v>
      </c>
      <c r="AU23" s="12">
        <v>1.5260290564793737</v>
      </c>
      <c r="AV23" s="14">
        <v>1.3192658572050737</v>
      </c>
      <c r="AW23" s="12">
        <v>1.1810687884913191E-3</v>
      </c>
      <c r="AX23" s="14">
        <v>-0.17196253026370678</v>
      </c>
      <c r="AY23" s="12">
        <v>2.9083302291731497</v>
      </c>
      <c r="AZ23" s="14">
        <v>0.26375632541324073</v>
      </c>
      <c r="BA23" s="12">
        <v>2.8936185318037325E-2</v>
      </c>
      <c r="BB23" s="14">
        <v>1.0039084702176213E-2</v>
      </c>
      <c r="BC23" s="12">
        <v>4.5872711745002839</v>
      </c>
      <c r="BD23" s="15">
        <v>-1.7600118132409117</v>
      </c>
      <c r="BE23" s="16">
        <f t="shared" si="0"/>
        <v>37.389817406284756</v>
      </c>
    </row>
    <row r="24" spans="1:57" x14ac:dyDescent="0.15">
      <c r="A24" s="1">
        <v>16</v>
      </c>
      <c r="B24" s="5" t="s">
        <v>19</v>
      </c>
      <c r="C24" s="20" t="s">
        <v>52</v>
      </c>
      <c r="D24" s="10">
        <v>120.97384797520394</v>
      </c>
      <c r="E24" s="11">
        <v>9.7410475160482317</v>
      </c>
      <c r="F24" s="10">
        <v>100.3975971071206</v>
      </c>
      <c r="G24" s="12">
        <v>19.606048350578888</v>
      </c>
      <c r="H24" s="10">
        <v>0</v>
      </c>
      <c r="I24" s="12">
        <v>0</v>
      </c>
      <c r="J24" s="10">
        <v>0</v>
      </c>
      <c r="K24" s="12">
        <v>29.712718009047695</v>
      </c>
      <c r="L24" s="10">
        <v>16.753708399097228</v>
      </c>
      <c r="M24" s="12">
        <v>36.615963308498003</v>
      </c>
      <c r="N24" s="10">
        <v>544.08544003921293</v>
      </c>
      <c r="O24" s="12">
        <v>258.64466703635594</v>
      </c>
      <c r="P24" s="10">
        <v>217.41106004241681</v>
      </c>
      <c r="Q24" s="12">
        <v>223.190957374616</v>
      </c>
      <c r="R24" s="10">
        <v>9.6285713566845423</v>
      </c>
      <c r="S24" s="12">
        <v>1777.2388546813718</v>
      </c>
      <c r="T24" s="10">
        <v>43.040111839229354</v>
      </c>
      <c r="U24" s="12">
        <v>70.813306618706136</v>
      </c>
      <c r="V24" s="10">
        <v>249.65116515090853</v>
      </c>
      <c r="W24" s="12">
        <v>122.4115534408119</v>
      </c>
      <c r="X24" s="10">
        <v>167.81060405091364</v>
      </c>
      <c r="Y24" s="12">
        <v>1.530287882499133E-3</v>
      </c>
      <c r="Z24" s="10">
        <v>48.02043375282279</v>
      </c>
      <c r="AA24" s="12">
        <v>71.401702309527039</v>
      </c>
      <c r="AB24" s="10">
        <v>3.2273771441906707</v>
      </c>
      <c r="AC24" s="12">
        <v>79.118178957028917</v>
      </c>
      <c r="AD24" s="10">
        <v>35.254007093073767</v>
      </c>
      <c r="AE24" s="12">
        <v>248.49579779962167</v>
      </c>
      <c r="AF24" s="10">
        <v>53.012232825534959</v>
      </c>
      <c r="AG24" s="12">
        <v>58.151704678908303</v>
      </c>
      <c r="AH24" s="10">
        <v>116.25750072134163</v>
      </c>
      <c r="AI24" s="12">
        <v>167.27347300415644</v>
      </c>
      <c r="AJ24" s="10">
        <v>198.29776439000261</v>
      </c>
      <c r="AK24" s="12">
        <v>131.8526645318903</v>
      </c>
      <c r="AL24" s="10">
        <v>65.645524439506559</v>
      </c>
      <c r="AM24" s="12">
        <v>4.3827444954775157</v>
      </c>
      <c r="AN24" s="13">
        <v>3492.5461936140618</v>
      </c>
      <c r="AO24" s="12">
        <v>0</v>
      </c>
      <c r="AP24" s="13">
        <v>1229.7860161567194</v>
      </c>
      <c r="AQ24" s="12">
        <v>-166.77259647215507</v>
      </c>
      <c r="AR24" s="14">
        <v>-12.443387617153945</v>
      </c>
      <c r="AS24" s="12">
        <v>0</v>
      </c>
      <c r="AT24" s="14">
        <v>-15.885241833689207</v>
      </c>
      <c r="AU24" s="12">
        <v>-288.58605774955754</v>
      </c>
      <c r="AV24" s="14">
        <v>198.69178566348381</v>
      </c>
      <c r="AW24" s="12">
        <v>15.337310302347559</v>
      </c>
      <c r="AX24" s="14">
        <v>-540.16839968977877</v>
      </c>
      <c r="AY24" s="12">
        <v>36.889285535072197</v>
      </c>
      <c r="AZ24" s="14">
        <v>-235.59351072438301</v>
      </c>
      <c r="BA24" s="12">
        <v>32.627340768420524</v>
      </c>
      <c r="BB24" s="14">
        <v>22.54005051014483</v>
      </c>
      <c r="BC24" s="12">
        <v>2638.1153104282603</v>
      </c>
      <c r="BD24" s="15">
        <v>-3713.6883235460577</v>
      </c>
      <c r="BE24" s="16">
        <f t="shared" si="0"/>
        <v>7991.515634073523</v>
      </c>
    </row>
    <row r="25" spans="1:57" x14ac:dyDescent="0.15">
      <c r="A25" s="1">
        <v>17</v>
      </c>
      <c r="B25" s="5" t="s">
        <v>20</v>
      </c>
      <c r="C25" s="20" t="s">
        <v>53</v>
      </c>
      <c r="D25" s="10">
        <v>0.94386027301135678</v>
      </c>
      <c r="E25" s="11">
        <v>0.27569388076479684</v>
      </c>
      <c r="F25" s="10">
        <v>2.0063050318538598</v>
      </c>
      <c r="G25" s="12">
        <v>0.70428349453015771</v>
      </c>
      <c r="H25" s="10">
        <v>0</v>
      </c>
      <c r="I25" s="12">
        <v>0</v>
      </c>
      <c r="J25" s="10">
        <v>0</v>
      </c>
      <c r="K25" s="12">
        <v>5.6111530348578276</v>
      </c>
      <c r="L25" s="10">
        <v>0.99920414614915043</v>
      </c>
      <c r="M25" s="12">
        <v>1.5981817760492039</v>
      </c>
      <c r="N25" s="10">
        <v>9.1255878436557207</v>
      </c>
      <c r="O25" s="12">
        <v>9.00038188907258</v>
      </c>
      <c r="P25" s="10">
        <v>11.775379247862348</v>
      </c>
      <c r="Q25" s="12">
        <v>1.8190980516838775</v>
      </c>
      <c r="R25" s="10">
        <v>0.36117102283597835</v>
      </c>
      <c r="S25" s="12">
        <v>19.896911648034045</v>
      </c>
      <c r="T25" s="10">
        <v>10.941074185111235</v>
      </c>
      <c r="U25" s="12">
        <v>22.223454986802473</v>
      </c>
      <c r="V25" s="10">
        <v>6.2229767234639057</v>
      </c>
      <c r="W25" s="12">
        <v>3.8181796630810179</v>
      </c>
      <c r="X25" s="10">
        <v>14.892887126641567</v>
      </c>
      <c r="Y25" s="12">
        <v>0.14025474720130493</v>
      </c>
      <c r="Z25" s="10">
        <v>7.7597594256309943</v>
      </c>
      <c r="AA25" s="12">
        <v>5.3417194277441205</v>
      </c>
      <c r="AB25" s="10">
        <v>0.20406162790232776</v>
      </c>
      <c r="AC25" s="12">
        <v>2.9585926287313891</v>
      </c>
      <c r="AD25" s="10">
        <v>2.4529531967610199</v>
      </c>
      <c r="AE25" s="12">
        <v>5.3423213794488467</v>
      </c>
      <c r="AF25" s="10">
        <v>2.5053229950722362</v>
      </c>
      <c r="AG25" s="12">
        <v>3.041661963983664</v>
      </c>
      <c r="AH25" s="10">
        <v>4.0318725182589708</v>
      </c>
      <c r="AI25" s="12">
        <v>6.0086819165812253</v>
      </c>
      <c r="AJ25" s="10">
        <v>29.83633819648017</v>
      </c>
      <c r="AK25" s="12">
        <v>3.1445957054919176</v>
      </c>
      <c r="AL25" s="10">
        <v>4.8595561122580886</v>
      </c>
      <c r="AM25" s="12">
        <v>0.11617667901223971</v>
      </c>
      <c r="AN25" s="13">
        <v>152.51529952317691</v>
      </c>
      <c r="AO25" s="12">
        <v>0</v>
      </c>
      <c r="AP25" s="13">
        <v>0</v>
      </c>
      <c r="AQ25" s="12">
        <v>-10.675152013670512</v>
      </c>
      <c r="AR25" s="14">
        <v>-4.2260407444970349</v>
      </c>
      <c r="AS25" s="12">
        <v>0</v>
      </c>
      <c r="AT25" s="14">
        <v>-0.22921796149381213</v>
      </c>
      <c r="AU25" s="12">
        <v>3.0905334140504008</v>
      </c>
      <c r="AV25" s="14">
        <v>2.2428704286283043</v>
      </c>
      <c r="AW25" s="12">
        <v>1.4446840913439134E-2</v>
      </c>
      <c r="AX25" s="14">
        <v>-53.070782960657674</v>
      </c>
      <c r="AY25" s="12">
        <v>0.55575985210426637</v>
      </c>
      <c r="AZ25" s="14">
        <v>-12.452627697526134</v>
      </c>
      <c r="BA25" s="12">
        <v>-1.14734404120363</v>
      </c>
      <c r="BB25" s="14">
        <v>3.3643825319848601E-2</v>
      </c>
      <c r="BC25" s="12">
        <v>221.39663309504527</v>
      </c>
      <c r="BD25" s="15">
        <v>-36.533796531881009</v>
      </c>
      <c r="BE25" s="16">
        <f t="shared" si="0"/>
        <v>461.4738775743283</v>
      </c>
    </row>
    <row r="26" spans="1:57" x14ac:dyDescent="0.15">
      <c r="A26" s="1">
        <v>18</v>
      </c>
      <c r="B26" s="5" t="s">
        <v>21</v>
      </c>
      <c r="C26" s="20" t="s">
        <v>54</v>
      </c>
      <c r="D26" s="10">
        <v>1.3634584545449904</v>
      </c>
      <c r="E26" s="11">
        <v>1.1652938766332381</v>
      </c>
      <c r="F26" s="10">
        <v>4.4371633749805381</v>
      </c>
      <c r="G26" s="12">
        <v>3.9245202277740483</v>
      </c>
      <c r="H26" s="10">
        <v>0</v>
      </c>
      <c r="I26" s="12">
        <v>0</v>
      </c>
      <c r="J26" s="10">
        <v>0</v>
      </c>
      <c r="K26" s="12">
        <v>6.2055668365625856</v>
      </c>
      <c r="L26" s="10">
        <v>0</v>
      </c>
      <c r="M26" s="12">
        <v>1.221296909521342</v>
      </c>
      <c r="N26" s="10">
        <v>13.025013072090928</v>
      </c>
      <c r="O26" s="12">
        <v>4.796875163146435</v>
      </c>
      <c r="P26" s="10">
        <v>7.131770842019689</v>
      </c>
      <c r="Q26" s="12">
        <v>3.0801668088457128</v>
      </c>
      <c r="R26" s="10">
        <v>0.84435341892833538</v>
      </c>
      <c r="S26" s="12">
        <v>47.141629914963126</v>
      </c>
      <c r="T26" s="10">
        <v>35.740704796627213</v>
      </c>
      <c r="U26" s="12">
        <v>62.467075261073091</v>
      </c>
      <c r="V26" s="10">
        <v>33.08056073444228</v>
      </c>
      <c r="W26" s="12">
        <v>17.563412698830728</v>
      </c>
      <c r="X26" s="10">
        <v>38.715327428106882</v>
      </c>
      <c r="Y26" s="12">
        <v>0</v>
      </c>
      <c r="Z26" s="10">
        <v>16.757830610363389</v>
      </c>
      <c r="AA26" s="12">
        <v>26.866378046666139</v>
      </c>
      <c r="AB26" s="10">
        <v>0.57080014289798175</v>
      </c>
      <c r="AC26" s="12">
        <v>10.60180491827874</v>
      </c>
      <c r="AD26" s="10">
        <v>80.726217945398346</v>
      </c>
      <c r="AE26" s="12">
        <v>16.167644802234907</v>
      </c>
      <c r="AF26" s="10">
        <v>9.3051193106387977</v>
      </c>
      <c r="AG26" s="12">
        <v>9.7854530157944577</v>
      </c>
      <c r="AH26" s="10">
        <v>10.444565633631372</v>
      </c>
      <c r="AI26" s="12">
        <v>11.792946348552643</v>
      </c>
      <c r="AJ26" s="10">
        <v>58.092376807390821</v>
      </c>
      <c r="AK26" s="12">
        <v>8.9691011133101739</v>
      </c>
      <c r="AL26" s="10">
        <v>12.480060482833609</v>
      </c>
      <c r="AM26" s="12">
        <v>0.55787636607765012</v>
      </c>
      <c r="AN26" s="13">
        <v>271.03960143879902</v>
      </c>
      <c r="AO26" s="12">
        <v>0</v>
      </c>
      <c r="AP26" s="13">
        <v>11.344922085447811</v>
      </c>
      <c r="AQ26" s="12">
        <v>-4.3291747025290341</v>
      </c>
      <c r="AR26" s="14">
        <v>1.9814886234289215</v>
      </c>
      <c r="AS26" s="12">
        <v>0</v>
      </c>
      <c r="AT26" s="14">
        <v>7.1364750615944441</v>
      </c>
      <c r="AU26" s="12">
        <v>22.441485829498678</v>
      </c>
      <c r="AV26" s="14">
        <v>10.084344064763538</v>
      </c>
      <c r="AW26" s="12">
        <v>-0.333967137509315</v>
      </c>
      <c r="AX26" s="14">
        <v>-7.2604262089610216</v>
      </c>
      <c r="AY26" s="12">
        <v>5.2167119690318824</v>
      </c>
      <c r="AZ26" s="14">
        <v>19.053316888584114</v>
      </c>
      <c r="BA26" s="12">
        <v>1.8642126045419571</v>
      </c>
      <c r="BB26" s="14">
        <v>0.32829159271989033</v>
      </c>
      <c r="BC26" s="12">
        <v>5.3935228596850804</v>
      </c>
      <c r="BD26" s="15">
        <v>-2.5233640203122367</v>
      </c>
      <c r="BE26" s="16">
        <f t="shared" si="0"/>
        <v>896.45980631194402</v>
      </c>
    </row>
    <row r="27" spans="1:57" x14ac:dyDescent="0.15">
      <c r="A27" s="1">
        <v>19</v>
      </c>
      <c r="B27" s="5" t="s">
        <v>22</v>
      </c>
      <c r="C27" s="20" t="s">
        <v>55</v>
      </c>
      <c r="D27" s="10">
        <v>15.812042874847126</v>
      </c>
      <c r="E27" s="11">
        <v>1.8435328354585794</v>
      </c>
      <c r="F27" s="10">
        <v>31.594095263375792</v>
      </c>
      <c r="G27" s="12">
        <v>4.5585539204066698</v>
      </c>
      <c r="H27" s="10">
        <v>0</v>
      </c>
      <c r="I27" s="12">
        <v>0</v>
      </c>
      <c r="J27" s="10">
        <v>0</v>
      </c>
      <c r="K27" s="12">
        <v>12.778506101090452</v>
      </c>
      <c r="L27" s="10">
        <v>1.0581514179330789</v>
      </c>
      <c r="M27" s="12">
        <v>12.384306703271989</v>
      </c>
      <c r="N27" s="10">
        <v>16.741747950719542</v>
      </c>
      <c r="O27" s="12">
        <v>8.0092239932841629</v>
      </c>
      <c r="P27" s="10">
        <v>27.518917416572613</v>
      </c>
      <c r="Q27" s="12">
        <v>5.2659765682716371</v>
      </c>
      <c r="R27" s="10">
        <v>1.5383355335118483</v>
      </c>
      <c r="S27" s="12">
        <v>288.16094157158921</v>
      </c>
      <c r="T27" s="10">
        <v>97.063326896584741</v>
      </c>
      <c r="U27" s="12">
        <v>129.32426944398284</v>
      </c>
      <c r="V27" s="10">
        <v>754.6135601601984</v>
      </c>
      <c r="W27" s="12">
        <v>38.324313222490119</v>
      </c>
      <c r="X27" s="10">
        <v>136.79366468353464</v>
      </c>
      <c r="Y27" s="12">
        <v>1.7641462540273487E-3</v>
      </c>
      <c r="Z27" s="10">
        <v>56.124548925626073</v>
      </c>
      <c r="AA27" s="12">
        <v>38.846500513682223</v>
      </c>
      <c r="AB27" s="10">
        <v>1.9687872194945215</v>
      </c>
      <c r="AC27" s="12">
        <v>22.671043510505463</v>
      </c>
      <c r="AD27" s="10">
        <v>8.0004032620140269</v>
      </c>
      <c r="AE27" s="12">
        <v>8.5543451857786152</v>
      </c>
      <c r="AF27" s="10">
        <v>21.808375992286088</v>
      </c>
      <c r="AG27" s="12">
        <v>29.461242442256722</v>
      </c>
      <c r="AH27" s="10">
        <v>80.917860379726449</v>
      </c>
      <c r="AI27" s="12">
        <v>13.483369819531028</v>
      </c>
      <c r="AJ27" s="10">
        <v>370.38074188678786</v>
      </c>
      <c r="AK27" s="12">
        <v>27.989944466397915</v>
      </c>
      <c r="AL27" s="10">
        <v>14.189028321141967</v>
      </c>
      <c r="AM27" s="12">
        <v>11.465186504923739</v>
      </c>
      <c r="AN27" s="13">
        <v>678.89640293734465</v>
      </c>
      <c r="AO27" s="12">
        <v>0</v>
      </c>
      <c r="AP27" s="13">
        <v>6.2503701780188967</v>
      </c>
      <c r="AQ27" s="12">
        <v>37.037240504445997</v>
      </c>
      <c r="AR27" s="14">
        <v>-12.470167061669152</v>
      </c>
      <c r="AS27" s="12">
        <v>0</v>
      </c>
      <c r="AT27" s="14">
        <v>-2.6579297695711013</v>
      </c>
      <c r="AU27" s="12">
        <v>0.42343153456312166</v>
      </c>
      <c r="AV27" s="14">
        <v>9.7628350042009799</v>
      </c>
      <c r="AW27" s="12">
        <v>2.8716964615986615</v>
      </c>
      <c r="AX27" s="14">
        <v>78.979914419839872</v>
      </c>
      <c r="AY27" s="12">
        <v>54.38915611721972</v>
      </c>
      <c r="AZ27" s="14">
        <v>-38.215635588286204</v>
      </c>
      <c r="BA27" s="12">
        <v>4.968865590294997</v>
      </c>
      <c r="BB27" s="14">
        <v>0.25571777800961026</v>
      </c>
      <c r="BC27" s="12">
        <v>830.88995174557897</v>
      </c>
      <c r="BD27" s="15">
        <v>-282.22907277703411</v>
      </c>
      <c r="BE27" s="16">
        <f t="shared" si="0"/>
        <v>3658.3993862080847</v>
      </c>
    </row>
    <row r="28" spans="1:57" x14ac:dyDescent="0.15">
      <c r="A28" s="1">
        <v>20</v>
      </c>
      <c r="B28" s="5" t="s">
        <v>23</v>
      </c>
      <c r="C28" s="20" t="s">
        <v>56</v>
      </c>
      <c r="D28" s="10">
        <v>0.91024636083531851</v>
      </c>
      <c r="E28" s="11">
        <v>8.8032309764773123E-2</v>
      </c>
      <c r="F28" s="10">
        <v>0.50888852749987268</v>
      </c>
      <c r="G28" s="12">
        <v>0.11718335970880983</v>
      </c>
      <c r="H28" s="10">
        <v>0</v>
      </c>
      <c r="I28" s="12">
        <v>0</v>
      </c>
      <c r="J28" s="10">
        <v>0</v>
      </c>
      <c r="K28" s="12">
        <v>1.5914968592633656</v>
      </c>
      <c r="L28" s="10">
        <v>0.3089199331147629</v>
      </c>
      <c r="M28" s="12">
        <v>0.58900565151825179</v>
      </c>
      <c r="N28" s="10">
        <v>1.8054345634213993</v>
      </c>
      <c r="O28" s="12">
        <v>0.9123699472550828</v>
      </c>
      <c r="P28" s="10">
        <v>1.6668222862040594</v>
      </c>
      <c r="Q28" s="12">
        <v>0.90291033502158735</v>
      </c>
      <c r="R28" s="10">
        <v>0.28552584680284965</v>
      </c>
      <c r="S28" s="12">
        <v>9.3760201498809987</v>
      </c>
      <c r="T28" s="10">
        <v>8.5590185382044215</v>
      </c>
      <c r="U28" s="12">
        <v>13.46199347481833</v>
      </c>
      <c r="V28" s="10">
        <v>5.7991284057544297</v>
      </c>
      <c r="W28" s="12">
        <v>46.791296226396675</v>
      </c>
      <c r="X28" s="10">
        <v>36.933994172472737</v>
      </c>
      <c r="Y28" s="12">
        <v>0</v>
      </c>
      <c r="Z28" s="10">
        <v>12.924146950685309</v>
      </c>
      <c r="AA28" s="12">
        <v>8.220982190840127</v>
      </c>
      <c r="AB28" s="10">
        <v>0.34460015993447368</v>
      </c>
      <c r="AC28" s="12">
        <v>9.4364458361888364</v>
      </c>
      <c r="AD28" s="10">
        <v>1.7181744669001771</v>
      </c>
      <c r="AE28" s="12">
        <v>5.2746025600726556</v>
      </c>
      <c r="AF28" s="10">
        <v>4.1456267980016177</v>
      </c>
      <c r="AG28" s="12">
        <v>6.6141994843221319</v>
      </c>
      <c r="AH28" s="10">
        <v>12.614103333399727</v>
      </c>
      <c r="AI28" s="12">
        <v>6.6999151543562521</v>
      </c>
      <c r="AJ28" s="10">
        <v>7.9945306571689025</v>
      </c>
      <c r="AK28" s="12">
        <v>5.3912067598488029</v>
      </c>
      <c r="AL28" s="10">
        <v>3.8597148445769927</v>
      </c>
      <c r="AM28" s="12">
        <v>0.97163731369759454</v>
      </c>
      <c r="AN28" s="13">
        <v>161.74952347391533</v>
      </c>
      <c r="AO28" s="12">
        <v>0</v>
      </c>
      <c r="AP28" s="13">
        <v>12.227417551691744</v>
      </c>
      <c r="AQ28" s="12">
        <v>1.7292577302840018</v>
      </c>
      <c r="AR28" s="14">
        <v>0.78321891281403744</v>
      </c>
      <c r="AS28" s="12">
        <v>0</v>
      </c>
      <c r="AT28" s="14">
        <v>1.0643022665825073</v>
      </c>
      <c r="AU28" s="12">
        <v>2.1645251116535942</v>
      </c>
      <c r="AV28" s="14">
        <v>1.0283917146872146</v>
      </c>
      <c r="AW28" s="12">
        <v>6.9613244878765218E-2</v>
      </c>
      <c r="AX28" s="14">
        <v>-16.953944062043522</v>
      </c>
      <c r="AY28" s="12">
        <v>0.38543603784083913</v>
      </c>
      <c r="AZ28" s="14">
        <v>-6.441705295784125</v>
      </c>
      <c r="BA28" s="12">
        <v>1.0564579846488937</v>
      </c>
      <c r="BB28" s="14">
        <v>3.0044954991339939E-2</v>
      </c>
      <c r="BC28" s="12">
        <v>19.034091186968869</v>
      </c>
      <c r="BD28" s="15">
        <v>0</v>
      </c>
      <c r="BE28" s="16">
        <f t="shared" si="0"/>
        <v>394.74480427106079</v>
      </c>
    </row>
    <row r="29" spans="1:57" x14ac:dyDescent="0.15">
      <c r="A29" s="1">
        <v>21</v>
      </c>
      <c r="B29" s="5" t="s">
        <v>24</v>
      </c>
      <c r="C29" s="20" t="s">
        <v>160</v>
      </c>
      <c r="D29" s="10">
        <v>5.6622746681808254</v>
      </c>
      <c r="E29" s="11">
        <v>1.7743346032182139</v>
      </c>
      <c r="F29" s="10">
        <v>4.7640319021694655</v>
      </c>
      <c r="G29" s="12">
        <v>1.5060371288207595</v>
      </c>
      <c r="H29" s="10">
        <v>0</v>
      </c>
      <c r="I29" s="12">
        <v>0</v>
      </c>
      <c r="J29" s="10">
        <v>0</v>
      </c>
      <c r="K29" s="12">
        <v>23.950408723949444</v>
      </c>
      <c r="L29" s="10">
        <v>3.8968699587566764</v>
      </c>
      <c r="M29" s="12">
        <v>10.773036415106564</v>
      </c>
      <c r="N29" s="10">
        <v>31.182857009602756</v>
      </c>
      <c r="O29" s="12">
        <v>16.362529460072579</v>
      </c>
      <c r="P29" s="10">
        <v>18.482011698846744</v>
      </c>
      <c r="Q29" s="12">
        <v>7.6972217296806456</v>
      </c>
      <c r="R29" s="10">
        <v>0.98549030191483</v>
      </c>
      <c r="S29" s="12">
        <v>51.18130321201523</v>
      </c>
      <c r="T29" s="10">
        <v>26.502908224936117</v>
      </c>
      <c r="U29" s="12">
        <v>95.879843270539794</v>
      </c>
      <c r="V29" s="10">
        <v>30.526918281126413</v>
      </c>
      <c r="W29" s="12">
        <v>18.714370421408315</v>
      </c>
      <c r="X29" s="10">
        <v>227.72624005291294</v>
      </c>
      <c r="Y29" s="12">
        <v>43.282688854122178</v>
      </c>
      <c r="Z29" s="10">
        <v>24.633189009927058</v>
      </c>
      <c r="AA29" s="12">
        <v>16.302631540346106</v>
      </c>
      <c r="AB29" s="10">
        <v>0.83698866697032448</v>
      </c>
      <c r="AC29" s="12">
        <v>19.087771792684297</v>
      </c>
      <c r="AD29" s="10">
        <v>6.2422673550417098</v>
      </c>
      <c r="AE29" s="12">
        <v>37.377658088634803</v>
      </c>
      <c r="AF29" s="10">
        <v>16.086320939673517</v>
      </c>
      <c r="AG29" s="12">
        <v>15.788639580127224</v>
      </c>
      <c r="AH29" s="10">
        <v>4.8969374749965109</v>
      </c>
      <c r="AI29" s="12">
        <v>3.2143710053969712</v>
      </c>
      <c r="AJ29" s="10">
        <v>12.122208803209686</v>
      </c>
      <c r="AK29" s="12">
        <v>11.036361232017292</v>
      </c>
      <c r="AL29" s="10">
        <v>11.421742187238571</v>
      </c>
      <c r="AM29" s="12">
        <v>4.1953407095965956</v>
      </c>
      <c r="AN29" s="13">
        <v>592.12258068020924</v>
      </c>
      <c r="AO29" s="12">
        <v>0</v>
      </c>
      <c r="AP29" s="13">
        <v>58.216709436189774</v>
      </c>
      <c r="AQ29" s="12">
        <v>5.2802200105075139</v>
      </c>
      <c r="AR29" s="14">
        <v>4.5477483075694423</v>
      </c>
      <c r="AS29" s="12">
        <v>2.2602988576028208E-4</v>
      </c>
      <c r="AT29" s="14">
        <v>2.6109480078706624</v>
      </c>
      <c r="AU29" s="12">
        <v>10.542899643990461</v>
      </c>
      <c r="AV29" s="14">
        <v>9.0044759813130497</v>
      </c>
      <c r="AW29" s="12">
        <v>3.8900666867118461E-2</v>
      </c>
      <c r="AX29" s="14">
        <v>-63.814673121569406</v>
      </c>
      <c r="AY29" s="12">
        <v>3.9540186428586455</v>
      </c>
      <c r="AZ29" s="14">
        <v>5.6791743631172551</v>
      </c>
      <c r="BA29" s="12">
        <v>3.0093643211775651</v>
      </c>
      <c r="BB29" s="14">
        <v>0.18283284789352261</v>
      </c>
      <c r="BC29" s="12">
        <v>43.471423808732006</v>
      </c>
      <c r="BD29" s="15">
        <v>-27.941414870138583</v>
      </c>
      <c r="BE29" s="16">
        <f t="shared" si="0"/>
        <v>1450.9992390597154</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334.83558555731418</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334.83558555731418</v>
      </c>
    </row>
    <row r="31" spans="1:57" x14ac:dyDescent="0.15">
      <c r="A31" s="1">
        <v>23</v>
      </c>
      <c r="B31" s="5" t="s">
        <v>26</v>
      </c>
      <c r="C31" s="20" t="s">
        <v>58</v>
      </c>
      <c r="D31" s="10">
        <v>3.625535190949869</v>
      </c>
      <c r="E31" s="11">
        <v>0.11969896358812797</v>
      </c>
      <c r="F31" s="10">
        <v>0.61253265351907105</v>
      </c>
      <c r="G31" s="12">
        <v>0.41071989902055012</v>
      </c>
      <c r="H31" s="10">
        <v>0</v>
      </c>
      <c r="I31" s="12">
        <v>0</v>
      </c>
      <c r="J31" s="10">
        <v>0</v>
      </c>
      <c r="K31" s="12">
        <v>3.2332304521906021</v>
      </c>
      <c r="L31" s="10">
        <v>1.6273650692581549</v>
      </c>
      <c r="M31" s="12">
        <v>2.3369222626373229</v>
      </c>
      <c r="N31" s="10">
        <v>12.224992510721924</v>
      </c>
      <c r="O31" s="12">
        <v>15.499883701148185</v>
      </c>
      <c r="P31" s="10">
        <v>20.444673547533409</v>
      </c>
      <c r="Q31" s="12">
        <v>3.7622908794881336</v>
      </c>
      <c r="R31" s="10">
        <v>5.917023168543023E-2</v>
      </c>
      <c r="S31" s="12">
        <v>11.674045200385649</v>
      </c>
      <c r="T31" s="10">
        <v>6.6839720134248353</v>
      </c>
      <c r="U31" s="12">
        <v>18.374017327480523</v>
      </c>
      <c r="V31" s="10">
        <v>4.2436527898065952</v>
      </c>
      <c r="W31" s="12">
        <v>6.4637440337589105</v>
      </c>
      <c r="X31" s="10">
        <v>39.273637503329972</v>
      </c>
      <c r="Y31" s="12">
        <v>0</v>
      </c>
      <c r="Z31" s="10">
        <v>25.748862173620193</v>
      </c>
      <c r="AA31" s="12">
        <v>7.6595261138915092</v>
      </c>
      <c r="AB31" s="10">
        <v>0.16724647119249156</v>
      </c>
      <c r="AC31" s="12">
        <v>2.7280193807417872</v>
      </c>
      <c r="AD31" s="10">
        <v>1.2064991374021528</v>
      </c>
      <c r="AE31" s="12">
        <v>2.9535304168081966</v>
      </c>
      <c r="AF31" s="10">
        <v>2.5944335260438129</v>
      </c>
      <c r="AG31" s="12">
        <v>4.540258670576673</v>
      </c>
      <c r="AH31" s="10">
        <v>3.5382892881075767</v>
      </c>
      <c r="AI31" s="12">
        <v>1.3509529938382665</v>
      </c>
      <c r="AJ31" s="10">
        <v>26.111430787162039</v>
      </c>
      <c r="AK31" s="12">
        <v>14.368554909101503</v>
      </c>
      <c r="AL31" s="10">
        <v>1.3477831599979759</v>
      </c>
      <c r="AM31" s="12">
        <v>4.3520309182508274</v>
      </c>
      <c r="AN31" s="13">
        <v>16.132491968989097</v>
      </c>
      <c r="AO31" s="12">
        <v>0</v>
      </c>
      <c r="AP31" s="13">
        <v>33.478275576466686</v>
      </c>
      <c r="AQ31" s="12">
        <v>-5.0811987795452547</v>
      </c>
      <c r="AR31" s="14">
        <v>-1.5913343537646161</v>
      </c>
      <c r="AS31" s="12">
        <v>0</v>
      </c>
      <c r="AT31" s="14">
        <v>1.5919881842605457</v>
      </c>
      <c r="AU31" s="12">
        <v>4.4158231437071169</v>
      </c>
      <c r="AV31" s="14">
        <v>-4.9216128462728275</v>
      </c>
      <c r="AW31" s="12">
        <v>3.8353499854592604E-2</v>
      </c>
      <c r="AX31" s="14">
        <v>-7.2386003856578398</v>
      </c>
      <c r="AY31" s="12">
        <v>0.84845280806509593</v>
      </c>
      <c r="AZ31" s="14">
        <v>1.4541381631022361</v>
      </c>
      <c r="BA31" s="12">
        <v>1.6912272579953933</v>
      </c>
      <c r="BB31" s="14">
        <v>0.21407786789669861</v>
      </c>
      <c r="BC31" s="12">
        <v>22.806652591955892</v>
      </c>
      <c r="BD31" s="15">
        <v>-9.8311810812852407</v>
      </c>
      <c r="BE31" s="16">
        <f t="shared" si="0"/>
        <v>303.34505579242978</v>
      </c>
    </row>
    <row r="32" spans="1:57" x14ac:dyDescent="0.15">
      <c r="A32" s="1">
        <v>24</v>
      </c>
      <c r="B32" s="6" t="s">
        <v>27</v>
      </c>
      <c r="C32" s="20" t="s">
        <v>59</v>
      </c>
      <c r="D32" s="10">
        <v>0.54650984175746053</v>
      </c>
      <c r="E32" s="11">
        <v>0.14147426392570889</v>
      </c>
      <c r="F32" s="10">
        <v>2.8397028642421454</v>
      </c>
      <c r="G32" s="12">
        <v>0.36495120305280077</v>
      </c>
      <c r="H32" s="10">
        <v>0</v>
      </c>
      <c r="I32" s="12">
        <v>0</v>
      </c>
      <c r="J32" s="10">
        <v>0</v>
      </c>
      <c r="K32" s="12">
        <v>6.1957831999387603</v>
      </c>
      <c r="L32" s="10">
        <v>5.7402178513566566</v>
      </c>
      <c r="M32" s="12">
        <v>0.77155871715039359</v>
      </c>
      <c r="N32" s="10">
        <v>2.6424248628790732</v>
      </c>
      <c r="O32" s="12">
        <v>4.4773984638710456</v>
      </c>
      <c r="P32" s="10">
        <v>2.6594541724256864</v>
      </c>
      <c r="Q32" s="12">
        <v>10.504202107106243</v>
      </c>
      <c r="R32" s="10">
        <v>0.37228690562672651</v>
      </c>
      <c r="S32" s="12">
        <v>11.80104952642524</v>
      </c>
      <c r="T32" s="10">
        <v>9.1701521961623378</v>
      </c>
      <c r="U32" s="12">
        <v>20.095633222514024</v>
      </c>
      <c r="V32" s="10">
        <v>9.8073103625833067</v>
      </c>
      <c r="W32" s="12">
        <v>9.1507649822169608</v>
      </c>
      <c r="X32" s="10">
        <v>72.374565573105684</v>
      </c>
      <c r="Y32" s="12">
        <v>3.6073317407279362</v>
      </c>
      <c r="Z32" s="10">
        <v>14.445308314947793</v>
      </c>
      <c r="AA32" s="12">
        <v>9.7470528057260584</v>
      </c>
      <c r="AB32" s="10">
        <v>1.0021093694737713</v>
      </c>
      <c r="AC32" s="12">
        <v>5.9372032760822488</v>
      </c>
      <c r="AD32" s="10">
        <v>4.8861018929897595</v>
      </c>
      <c r="AE32" s="12">
        <v>7.9296324930359816</v>
      </c>
      <c r="AF32" s="10">
        <v>6.5334910995913473</v>
      </c>
      <c r="AG32" s="12">
        <v>9.4410492126423051</v>
      </c>
      <c r="AH32" s="10">
        <v>15.256427428121858</v>
      </c>
      <c r="AI32" s="12">
        <v>5.0330779338459122</v>
      </c>
      <c r="AJ32" s="10">
        <v>26.542143848728823</v>
      </c>
      <c r="AK32" s="12">
        <v>32.811811645036485</v>
      </c>
      <c r="AL32" s="10">
        <v>13.315610118563246</v>
      </c>
      <c r="AM32" s="12">
        <v>0.33115457333721482</v>
      </c>
      <c r="AN32" s="13">
        <v>23.531885899642905</v>
      </c>
      <c r="AO32" s="12">
        <v>0</v>
      </c>
      <c r="AP32" s="13">
        <v>0</v>
      </c>
      <c r="AQ32" s="12">
        <v>-2.1075278050188735</v>
      </c>
      <c r="AR32" s="14">
        <v>0.77786097221580341</v>
      </c>
      <c r="AS32" s="12">
        <v>2.6198937764020157E-4</v>
      </c>
      <c r="AT32" s="14">
        <v>3.8213855261294061</v>
      </c>
      <c r="AU32" s="12">
        <v>-24.130295090917297</v>
      </c>
      <c r="AV32" s="14">
        <v>3.9116995066422833</v>
      </c>
      <c r="AW32" s="12">
        <v>0</v>
      </c>
      <c r="AX32" s="14">
        <v>-24.070795334891628</v>
      </c>
      <c r="AY32" s="12">
        <v>-11.420372175588808</v>
      </c>
      <c r="AZ32" s="14">
        <v>10.536228060381882</v>
      </c>
      <c r="BA32" s="12">
        <v>2.4871636257988161</v>
      </c>
      <c r="BB32" s="14">
        <v>6.6623295892451237E-2</v>
      </c>
      <c r="BC32" s="12">
        <v>32.311935912498981</v>
      </c>
      <c r="BD32" s="15">
        <v>-3.7804811901638953</v>
      </c>
      <c r="BE32" s="16">
        <f t="shared" si="0"/>
        <v>338.4105192611907</v>
      </c>
    </row>
    <row r="33" spans="1:57" x14ac:dyDescent="0.15">
      <c r="A33" s="1">
        <v>25</v>
      </c>
      <c r="B33" s="5" t="s">
        <v>28</v>
      </c>
      <c r="C33" s="20" t="s">
        <v>60</v>
      </c>
      <c r="D33" s="10">
        <v>0</v>
      </c>
      <c r="E33" s="11">
        <v>3.6581931453682518E-3</v>
      </c>
      <c r="F33" s="10">
        <v>2.8139947272063482E-4</v>
      </c>
      <c r="G33" s="12">
        <v>1.969796309044443E-3</v>
      </c>
      <c r="H33" s="10">
        <v>0</v>
      </c>
      <c r="I33" s="12">
        <v>0</v>
      </c>
      <c r="J33" s="10">
        <v>0</v>
      </c>
      <c r="K33" s="12">
        <v>1.1818777854266662E-2</v>
      </c>
      <c r="L33" s="10">
        <v>0</v>
      </c>
      <c r="M33" s="12">
        <v>0.97476777350427879</v>
      </c>
      <c r="N33" s="10">
        <v>0.55294996389604734</v>
      </c>
      <c r="O33" s="12">
        <v>0.17897006465032372</v>
      </c>
      <c r="P33" s="10">
        <v>0.13253915165141897</v>
      </c>
      <c r="Q33" s="12">
        <v>0.22680797501283168</v>
      </c>
      <c r="R33" s="10">
        <v>2.2511957817650786E-3</v>
      </c>
      <c r="S33" s="12">
        <v>3.6300531980961885E-2</v>
      </c>
      <c r="T33" s="10">
        <v>0.29462524793850459</v>
      </c>
      <c r="U33" s="12">
        <v>1.4416094987478123</v>
      </c>
      <c r="V33" s="10">
        <v>0.1511115168509809</v>
      </c>
      <c r="W33" s="12">
        <v>0.17221647730502851</v>
      </c>
      <c r="X33" s="10">
        <v>1.5032359832736308</v>
      </c>
      <c r="Y33" s="12">
        <v>0</v>
      </c>
      <c r="Z33" s="10">
        <v>0.30672542526549196</v>
      </c>
      <c r="AA33" s="12">
        <v>0.32698618730137757</v>
      </c>
      <c r="AB33" s="10">
        <v>2.420035465397459E-2</v>
      </c>
      <c r="AC33" s="12">
        <v>1.219585314771231</v>
      </c>
      <c r="AD33" s="10">
        <v>2.3356156235812688E-2</v>
      </c>
      <c r="AE33" s="12">
        <v>0.47331391311610771</v>
      </c>
      <c r="AF33" s="10">
        <v>0.34837254722814581</v>
      </c>
      <c r="AG33" s="12">
        <v>0</v>
      </c>
      <c r="AH33" s="10">
        <v>0.3216395973196855</v>
      </c>
      <c r="AI33" s="12">
        <v>0.51467963560604102</v>
      </c>
      <c r="AJ33" s="10">
        <v>1.3400242890956626</v>
      </c>
      <c r="AK33" s="12">
        <v>4.5386920955111192</v>
      </c>
      <c r="AL33" s="10">
        <v>0.39958725126330136</v>
      </c>
      <c r="AM33" s="12">
        <v>1.3971483820579518</v>
      </c>
      <c r="AN33" s="13">
        <v>9.1074939346033457</v>
      </c>
      <c r="AO33" s="12">
        <v>0</v>
      </c>
      <c r="AP33" s="13">
        <v>0.38551727762726973</v>
      </c>
      <c r="AQ33" s="12">
        <v>0</v>
      </c>
      <c r="AR33" s="14">
        <v>0</v>
      </c>
      <c r="AS33" s="12">
        <v>0</v>
      </c>
      <c r="AT33" s="14">
        <v>0</v>
      </c>
      <c r="AU33" s="12">
        <v>0</v>
      </c>
      <c r="AV33" s="14">
        <v>0</v>
      </c>
      <c r="AW33" s="12">
        <v>0</v>
      </c>
      <c r="AX33" s="14">
        <v>-5.1436485214767123E-4</v>
      </c>
      <c r="AY33" s="12">
        <v>-4.1244771008832937E-4</v>
      </c>
      <c r="AZ33" s="14">
        <v>0</v>
      </c>
      <c r="BA33" s="12">
        <v>0</v>
      </c>
      <c r="BB33" s="14">
        <v>0</v>
      </c>
      <c r="BC33" s="12">
        <v>0.78426033047240917</v>
      </c>
      <c r="BD33" s="15">
        <v>-3.0407794249610771</v>
      </c>
      <c r="BE33" s="16">
        <f t="shared" si="0"/>
        <v>24.154990001980604</v>
      </c>
    </row>
    <row r="34" spans="1:57" x14ac:dyDescent="0.15">
      <c r="A34" s="1">
        <v>26</v>
      </c>
      <c r="B34" s="6" t="s">
        <v>29</v>
      </c>
      <c r="C34" s="20" t="s">
        <v>61</v>
      </c>
      <c r="D34" s="10">
        <v>0</v>
      </c>
      <c r="E34" s="11">
        <v>0</v>
      </c>
      <c r="F34" s="10">
        <v>0</v>
      </c>
      <c r="G34" s="12">
        <v>0</v>
      </c>
      <c r="H34" s="10">
        <v>0</v>
      </c>
      <c r="I34" s="12">
        <v>0</v>
      </c>
      <c r="J34" s="10">
        <v>0</v>
      </c>
      <c r="K34" s="12">
        <v>0</v>
      </c>
      <c r="L34" s="10">
        <v>0</v>
      </c>
      <c r="M34" s="12">
        <v>7.3990908825379694E-3</v>
      </c>
      <c r="N34" s="10">
        <v>0</v>
      </c>
      <c r="O34" s="12">
        <v>0</v>
      </c>
      <c r="P34" s="10">
        <v>0</v>
      </c>
      <c r="Q34" s="12">
        <v>0</v>
      </c>
      <c r="R34" s="10">
        <v>0</v>
      </c>
      <c r="S34" s="12">
        <v>3.0466844810450463E-3</v>
      </c>
      <c r="T34" s="10">
        <v>3.4819251211943383E-3</v>
      </c>
      <c r="U34" s="12">
        <v>4.1347860814182772E-3</v>
      </c>
      <c r="V34" s="10">
        <v>2.1762032007464614E-4</v>
      </c>
      <c r="W34" s="12">
        <v>4.3524064014929229E-4</v>
      </c>
      <c r="X34" s="10">
        <v>0.38105318045070535</v>
      </c>
      <c r="Y34" s="12">
        <v>0</v>
      </c>
      <c r="Z34" s="10">
        <v>2.1762032007464614E-4</v>
      </c>
      <c r="AA34" s="12">
        <v>6.5286096022393856E-4</v>
      </c>
      <c r="AB34" s="10">
        <v>1.5233422405225231E-3</v>
      </c>
      <c r="AC34" s="12">
        <v>0.30967371546622147</v>
      </c>
      <c r="AD34" s="10">
        <v>0</v>
      </c>
      <c r="AE34" s="12">
        <v>2.1762032007464614E-4</v>
      </c>
      <c r="AF34" s="10">
        <v>0</v>
      </c>
      <c r="AG34" s="12">
        <v>1.0881016003732309E-3</v>
      </c>
      <c r="AH34" s="10">
        <v>1.3057219204478769E-2</v>
      </c>
      <c r="AI34" s="12">
        <v>18.683139719048523</v>
      </c>
      <c r="AJ34" s="10">
        <v>11.070780922837399</v>
      </c>
      <c r="AK34" s="12">
        <v>161.99460768068593</v>
      </c>
      <c r="AL34" s="10">
        <v>1.0271679107523297</v>
      </c>
      <c r="AM34" s="12">
        <v>0</v>
      </c>
      <c r="AN34" s="13">
        <v>129.6960526361672</v>
      </c>
      <c r="AO34" s="12">
        <v>0</v>
      </c>
      <c r="AP34" s="13">
        <v>0.15429280693292413</v>
      </c>
      <c r="AQ34" s="12">
        <v>-0.35628905168376324</v>
      </c>
      <c r="AR34" s="14">
        <v>1.7318154063580692E-2</v>
      </c>
      <c r="AS34" s="12">
        <v>0</v>
      </c>
      <c r="AT34" s="14">
        <v>4.379684361308462E-2</v>
      </c>
      <c r="AU34" s="12">
        <v>0.36054519714573252</v>
      </c>
      <c r="AV34" s="14">
        <v>1.3854864082657389E-3</v>
      </c>
      <c r="AW34" s="12">
        <v>5.549318161903477E-2</v>
      </c>
      <c r="AX34" s="14">
        <v>-1.1684177048005266</v>
      </c>
      <c r="AY34" s="12">
        <v>0.68327416586073686</v>
      </c>
      <c r="AZ34" s="14">
        <v>0.19005127171216774</v>
      </c>
      <c r="BA34" s="12">
        <v>7.197024053011479E-2</v>
      </c>
      <c r="BB34" s="14">
        <v>3.3664931437019013E-2</v>
      </c>
      <c r="BC34" s="12">
        <v>4.1347860814182772E-3</v>
      </c>
      <c r="BD34" s="15">
        <v>-3.4763324542745102</v>
      </c>
      <c r="BE34" s="16">
        <f t="shared" si="0"/>
        <v>319.81283573222578</v>
      </c>
    </row>
    <row r="35" spans="1:57" x14ac:dyDescent="0.15">
      <c r="A35" s="1">
        <v>27</v>
      </c>
      <c r="B35" s="5" t="s">
        <v>30</v>
      </c>
      <c r="C35" s="20" t="s">
        <v>62</v>
      </c>
      <c r="D35" s="10">
        <v>5.010384225789502E-2</v>
      </c>
      <c r="E35" s="11">
        <v>1.7833570973149075E-2</v>
      </c>
      <c r="F35" s="10">
        <v>7.5155763386842531E-2</v>
      </c>
      <c r="G35" s="12">
        <v>1.6984353307761026E-2</v>
      </c>
      <c r="H35" s="10">
        <v>0</v>
      </c>
      <c r="I35" s="12">
        <v>0</v>
      </c>
      <c r="J35" s="10">
        <v>0</v>
      </c>
      <c r="K35" s="12">
        <v>0.19744310720272193</v>
      </c>
      <c r="L35" s="10">
        <v>0</v>
      </c>
      <c r="M35" s="12">
        <v>0.18980014821422947</v>
      </c>
      <c r="N35" s="10">
        <v>0.34265932798407867</v>
      </c>
      <c r="O35" s="12">
        <v>0.15837909459487157</v>
      </c>
      <c r="P35" s="10">
        <v>0.21485206934317699</v>
      </c>
      <c r="Q35" s="12">
        <v>0.15031152677368506</v>
      </c>
      <c r="R35" s="10">
        <v>3.8214794942462306E-2</v>
      </c>
      <c r="S35" s="12">
        <v>1.8742233875114287</v>
      </c>
      <c r="T35" s="10">
        <v>1.8304886777439444</v>
      </c>
      <c r="U35" s="12">
        <v>3.8656388128464094</v>
      </c>
      <c r="V35" s="10">
        <v>0.58256331845620324</v>
      </c>
      <c r="W35" s="12">
        <v>3.496653737235301</v>
      </c>
      <c r="X35" s="10">
        <v>2.738302362043771</v>
      </c>
      <c r="Y35" s="12">
        <v>0</v>
      </c>
      <c r="Z35" s="10">
        <v>1.0407162489330568</v>
      </c>
      <c r="AA35" s="12">
        <v>1.2317902236453682</v>
      </c>
      <c r="AB35" s="10">
        <v>5.8171410079081512E-2</v>
      </c>
      <c r="AC35" s="12">
        <v>0.46239901880379392</v>
      </c>
      <c r="AD35" s="10">
        <v>2.495850718575483</v>
      </c>
      <c r="AE35" s="12">
        <v>3.3395484691385118</v>
      </c>
      <c r="AF35" s="10">
        <v>1.2933585043860019</v>
      </c>
      <c r="AG35" s="12">
        <v>0.83180870324759626</v>
      </c>
      <c r="AH35" s="10">
        <v>0.93329021426146841</v>
      </c>
      <c r="AI35" s="12">
        <v>0.28491252673769119</v>
      </c>
      <c r="AJ35" s="10">
        <v>1.374458791430561</v>
      </c>
      <c r="AK35" s="12">
        <v>0.38342177592270515</v>
      </c>
      <c r="AL35" s="10">
        <v>2.5939353589278027</v>
      </c>
      <c r="AM35" s="12">
        <v>0.16050213875834168</v>
      </c>
      <c r="AN35" s="13">
        <v>142.78873208484504</v>
      </c>
      <c r="AO35" s="12">
        <v>0</v>
      </c>
      <c r="AP35" s="13">
        <v>0.73966858655299261</v>
      </c>
      <c r="AQ35" s="12">
        <v>1.036416150676208</v>
      </c>
      <c r="AR35" s="14">
        <v>0.84938963542135726</v>
      </c>
      <c r="AS35" s="12">
        <v>0</v>
      </c>
      <c r="AT35" s="14">
        <v>1.8297867730574056</v>
      </c>
      <c r="AU35" s="12">
        <v>3.8902826759164659</v>
      </c>
      <c r="AV35" s="14">
        <v>0.21301299800638374</v>
      </c>
      <c r="AW35" s="12">
        <v>5.2791935655745137E-2</v>
      </c>
      <c r="AX35" s="14">
        <v>11.45603369542542</v>
      </c>
      <c r="AY35" s="12">
        <v>-2.925952046219674</v>
      </c>
      <c r="AZ35" s="14">
        <v>-4.7471761667579191</v>
      </c>
      <c r="BA35" s="12">
        <v>1.2054090196280134</v>
      </c>
      <c r="BB35" s="14">
        <v>7.7251470969211422E-2</v>
      </c>
      <c r="BC35" s="12">
        <v>11.750200227141772</v>
      </c>
      <c r="BD35" s="15">
        <v>-3.3142269390518906</v>
      </c>
      <c r="BE35" s="16">
        <f t="shared" si="0"/>
        <v>197.22539209893191</v>
      </c>
    </row>
    <row r="36" spans="1:57" x14ac:dyDescent="0.15">
      <c r="A36" s="1">
        <v>28</v>
      </c>
      <c r="B36" s="6" t="s">
        <v>31</v>
      </c>
      <c r="C36" s="20" t="s">
        <v>63</v>
      </c>
      <c r="D36" s="10">
        <v>0.30068781275654993</v>
      </c>
      <c r="E36" s="11">
        <v>9.393685032304773E-2</v>
      </c>
      <c r="F36" s="10">
        <v>1.1106122351590955</v>
      </c>
      <c r="G36" s="12">
        <v>0.15641159766708423</v>
      </c>
      <c r="H36" s="10">
        <v>0</v>
      </c>
      <c r="I36" s="12">
        <v>0</v>
      </c>
      <c r="J36" s="10">
        <v>0</v>
      </c>
      <c r="K36" s="12">
        <v>1.3910744102862811</v>
      </c>
      <c r="L36" s="10">
        <v>0</v>
      </c>
      <c r="M36" s="12">
        <v>0.30653077473836632</v>
      </c>
      <c r="N36" s="10">
        <v>1.0697115012863809</v>
      </c>
      <c r="O36" s="12">
        <v>0.41889542823483489</v>
      </c>
      <c r="P36" s="10">
        <v>0.71508865485152606</v>
      </c>
      <c r="Q36" s="12">
        <v>0.34024017078730684</v>
      </c>
      <c r="R36" s="10">
        <v>0.11685923963632733</v>
      </c>
      <c r="S36" s="12">
        <v>11.785254317323611</v>
      </c>
      <c r="T36" s="10">
        <v>4.4222233030070175</v>
      </c>
      <c r="U36" s="12">
        <v>8.7446667937091718</v>
      </c>
      <c r="V36" s="10">
        <v>12.13493311900462</v>
      </c>
      <c r="W36" s="12">
        <v>5.6582344914681721</v>
      </c>
      <c r="X36" s="10">
        <v>16.976051850246478</v>
      </c>
      <c r="Y36" s="12">
        <v>0</v>
      </c>
      <c r="Z36" s="10">
        <v>9.8687627872878423</v>
      </c>
      <c r="AA36" s="12">
        <v>8.1239644477946769</v>
      </c>
      <c r="AB36" s="10">
        <v>0.45125644844181784</v>
      </c>
      <c r="AC36" s="12">
        <v>2.7156289457026528</v>
      </c>
      <c r="AD36" s="10">
        <v>3.8033187915484685</v>
      </c>
      <c r="AE36" s="12">
        <v>4.1053549801469762</v>
      </c>
      <c r="AF36" s="10">
        <v>3.6810660485443107</v>
      </c>
      <c r="AG36" s="12">
        <v>2.0540258659154453</v>
      </c>
      <c r="AH36" s="10">
        <v>19.893937172242769</v>
      </c>
      <c r="AI36" s="12">
        <v>11.196912991616101</v>
      </c>
      <c r="AJ36" s="10">
        <v>7.9639571812157088</v>
      </c>
      <c r="AK36" s="12">
        <v>5.4294600569493623</v>
      </c>
      <c r="AL36" s="10">
        <v>2.5785440684369614</v>
      </c>
      <c r="AM36" s="12">
        <v>3.3826255288576901</v>
      </c>
      <c r="AN36" s="13">
        <v>530.47173132237219</v>
      </c>
      <c r="AO36" s="12">
        <v>0</v>
      </c>
      <c r="AP36" s="13">
        <v>0.11461194656639796</v>
      </c>
      <c r="AQ36" s="12">
        <v>-16.400335574492097</v>
      </c>
      <c r="AR36" s="14">
        <v>0.6600925960658417</v>
      </c>
      <c r="AS36" s="12">
        <v>0</v>
      </c>
      <c r="AT36" s="14">
        <v>0.70314931449720897</v>
      </c>
      <c r="AU36" s="12">
        <v>12.693718143202904</v>
      </c>
      <c r="AV36" s="14">
        <v>2.3637850803119855</v>
      </c>
      <c r="AW36" s="12">
        <v>0.2930624806578716</v>
      </c>
      <c r="AX36" s="14">
        <v>43.529886394697918</v>
      </c>
      <c r="AY36" s="12">
        <v>2.4980646866949456</v>
      </c>
      <c r="AZ36" s="14">
        <v>8.3725246541634206</v>
      </c>
      <c r="BA36" s="12">
        <v>2.6286829618738592</v>
      </c>
      <c r="BB36" s="14">
        <v>0.58984065620971093</v>
      </c>
      <c r="BC36" s="12">
        <v>93.600205821172324</v>
      </c>
      <c r="BD36" s="15">
        <v>-142.47226024013594</v>
      </c>
      <c r="BE36" s="16">
        <f t="shared" si="0"/>
        <v>690.63698810904521</v>
      </c>
    </row>
    <row r="37" spans="1:57" x14ac:dyDescent="0.15">
      <c r="A37" s="1">
        <v>29</v>
      </c>
      <c r="B37" s="5" t="s">
        <v>32</v>
      </c>
      <c r="C37" s="20" t="s">
        <v>64</v>
      </c>
      <c r="D37" s="10">
        <v>0.63604992101423541</v>
      </c>
      <c r="E37" s="11">
        <v>0.48878506463165189</v>
      </c>
      <c r="F37" s="10">
        <v>3.4181389884584275</v>
      </c>
      <c r="G37" s="12">
        <v>1.3988063566368476</v>
      </c>
      <c r="H37" s="10">
        <v>0</v>
      </c>
      <c r="I37" s="12">
        <v>0</v>
      </c>
      <c r="J37" s="10">
        <v>0</v>
      </c>
      <c r="K37" s="12">
        <v>1.5905443605309804</v>
      </c>
      <c r="L37" s="10">
        <v>0</v>
      </c>
      <c r="M37" s="12">
        <v>1.376150224885681</v>
      </c>
      <c r="N37" s="10">
        <v>4.8584815866390807</v>
      </c>
      <c r="O37" s="12">
        <v>1.5918030345171563</v>
      </c>
      <c r="P37" s="10">
        <v>2.0541559454391138</v>
      </c>
      <c r="Q37" s="12">
        <v>0.56975975774230325</v>
      </c>
      <c r="R37" s="10">
        <v>0.38725202974679379</v>
      </c>
      <c r="S37" s="12">
        <v>8.2749423431159403</v>
      </c>
      <c r="T37" s="10">
        <v>0.68136218451656883</v>
      </c>
      <c r="U37" s="12">
        <v>1.5695664607613817</v>
      </c>
      <c r="V37" s="10">
        <v>9.2529320303746356</v>
      </c>
      <c r="W37" s="12">
        <v>2.1724713001396512</v>
      </c>
      <c r="X37" s="10">
        <v>22.302444361051258</v>
      </c>
      <c r="Y37" s="12">
        <v>2.8529943686654364E-2</v>
      </c>
      <c r="Z37" s="10">
        <v>6.0584174534601312</v>
      </c>
      <c r="AA37" s="12">
        <v>7.354012543230553</v>
      </c>
      <c r="AB37" s="10">
        <v>0.39522363165924124</v>
      </c>
      <c r="AC37" s="12">
        <v>8.4360526133464599</v>
      </c>
      <c r="AD37" s="10">
        <v>3.8037127862236542</v>
      </c>
      <c r="AE37" s="12">
        <v>3.7961607423065984</v>
      </c>
      <c r="AF37" s="10">
        <v>3.7193816291498663</v>
      </c>
      <c r="AG37" s="12">
        <v>4.3646618260627257</v>
      </c>
      <c r="AH37" s="10">
        <v>6.4796536808336764</v>
      </c>
      <c r="AI37" s="12">
        <v>10.394968893831594</v>
      </c>
      <c r="AJ37" s="10">
        <v>31.406013745066357</v>
      </c>
      <c r="AK37" s="12">
        <v>2.6981774683657966</v>
      </c>
      <c r="AL37" s="10">
        <v>5.4970488556256676</v>
      </c>
      <c r="AM37" s="12">
        <v>0.36921103594493876</v>
      </c>
      <c r="AN37" s="13">
        <v>182.59877208050955</v>
      </c>
      <c r="AO37" s="12">
        <v>0</v>
      </c>
      <c r="AP37" s="13">
        <v>1.2909799518211098</v>
      </c>
      <c r="AQ37" s="12">
        <v>-12.861154259522671</v>
      </c>
      <c r="AR37" s="14">
        <v>-2.1508198962741809</v>
      </c>
      <c r="AS37" s="12">
        <v>0</v>
      </c>
      <c r="AT37" s="14">
        <v>-0.19321453848429243</v>
      </c>
      <c r="AU37" s="12">
        <v>-0.87830482145548672</v>
      </c>
      <c r="AV37" s="14">
        <v>0.62495729379240095</v>
      </c>
      <c r="AW37" s="12">
        <v>-7.125814824783046E-4</v>
      </c>
      <c r="AX37" s="14">
        <v>-15.246523501758125</v>
      </c>
      <c r="AY37" s="12">
        <v>0.2013251703902077</v>
      </c>
      <c r="AZ37" s="14">
        <v>-0.97909588515466561</v>
      </c>
      <c r="BA37" s="12">
        <v>-2.1693254789731031</v>
      </c>
      <c r="BB37" s="14">
        <v>7.2961114394270001E-3</v>
      </c>
      <c r="BC37" s="12">
        <v>0.90498659606049192</v>
      </c>
      <c r="BD37" s="15">
        <v>-2.5923365054885354</v>
      </c>
      <c r="BE37" s="16">
        <f t="shared" si="0"/>
        <v>305.98170253441521</v>
      </c>
    </row>
    <row r="38" spans="1:57" x14ac:dyDescent="0.15">
      <c r="A38" s="1">
        <v>30</v>
      </c>
      <c r="B38" s="6" t="s">
        <v>33</v>
      </c>
      <c r="C38" s="20" t="s">
        <v>162</v>
      </c>
      <c r="D38" s="10">
        <v>3.9650891021204927E-2</v>
      </c>
      <c r="E38" s="11">
        <v>1.1050248317384982E-2</v>
      </c>
      <c r="F38" s="10">
        <v>0.10140227867717982</v>
      </c>
      <c r="G38" s="12">
        <v>1.6250365172624973E-2</v>
      </c>
      <c r="H38" s="10">
        <v>0</v>
      </c>
      <c r="I38" s="12">
        <v>0</v>
      </c>
      <c r="J38" s="10">
        <v>0</v>
      </c>
      <c r="K38" s="12">
        <v>0.15210341801576976</v>
      </c>
      <c r="L38" s="10">
        <v>0</v>
      </c>
      <c r="M38" s="12">
        <v>0.14755331576743475</v>
      </c>
      <c r="N38" s="10">
        <v>0.19175430903697466</v>
      </c>
      <c r="O38" s="12">
        <v>8.385188429074486E-2</v>
      </c>
      <c r="P38" s="10">
        <v>9.1002044966699863E-2</v>
      </c>
      <c r="Q38" s="12">
        <v>9.8152205642654825E-2</v>
      </c>
      <c r="R38" s="10">
        <v>1.3000292138099978E-2</v>
      </c>
      <c r="S38" s="12">
        <v>1.131025416014698</v>
      </c>
      <c r="T38" s="10">
        <v>0.6240140226287989</v>
      </c>
      <c r="U38" s="12">
        <v>1.6679374813182268</v>
      </c>
      <c r="V38" s="10">
        <v>0.58891323385592897</v>
      </c>
      <c r="W38" s="12">
        <v>0.62986415409094387</v>
      </c>
      <c r="X38" s="10">
        <v>2.3303023657544211</v>
      </c>
      <c r="Y38" s="12">
        <v>1.4950335958814976E-2</v>
      </c>
      <c r="Z38" s="10">
        <v>1.0510736193653831</v>
      </c>
      <c r="AA38" s="12">
        <v>0.90742039123937834</v>
      </c>
      <c r="AB38" s="10">
        <v>5.7851300014544894E-2</v>
      </c>
      <c r="AC38" s="12">
        <v>0.7481668125476536</v>
      </c>
      <c r="AD38" s="10">
        <v>0.8125182586312486</v>
      </c>
      <c r="AE38" s="12">
        <v>0.87361963168031853</v>
      </c>
      <c r="AF38" s="10">
        <v>0.5148115686687591</v>
      </c>
      <c r="AG38" s="12">
        <v>0.83721881369363849</v>
      </c>
      <c r="AH38" s="10">
        <v>0.8398188721212585</v>
      </c>
      <c r="AI38" s="12">
        <v>4.2770961134348928</v>
      </c>
      <c r="AJ38" s="10">
        <v>2.185999123021511</v>
      </c>
      <c r="AK38" s="12">
        <v>20.320106626457168</v>
      </c>
      <c r="AL38" s="10">
        <v>6.7465016050669817</v>
      </c>
      <c r="AM38" s="12">
        <v>0.568112766434969</v>
      </c>
      <c r="AN38" s="13">
        <v>511.8709025871209</v>
      </c>
      <c r="AO38" s="12">
        <v>0</v>
      </c>
      <c r="AP38" s="13">
        <v>1.188226701422338</v>
      </c>
      <c r="AQ38" s="12">
        <v>-0.20573260709557495</v>
      </c>
      <c r="AR38" s="14">
        <v>1.0768148456450854</v>
      </c>
      <c r="AS38" s="12">
        <v>0</v>
      </c>
      <c r="AT38" s="14">
        <v>0.93716435997661673</v>
      </c>
      <c r="AU38" s="12">
        <v>1.2943464381427643</v>
      </c>
      <c r="AV38" s="14">
        <v>0.43436705297470474</v>
      </c>
      <c r="AW38" s="12">
        <v>1.7009577150143809E-2</v>
      </c>
      <c r="AX38" s="14">
        <v>6.9841496087116459</v>
      </c>
      <c r="AY38" s="12">
        <v>0.88419779872559801</v>
      </c>
      <c r="AZ38" s="14">
        <v>0.84622010895318223</v>
      </c>
      <c r="BA38" s="12">
        <v>0.46670610213344255</v>
      </c>
      <c r="BB38" s="14">
        <v>-5.1237072804320799E-2</v>
      </c>
      <c r="BC38" s="12">
        <v>3.9670391459412078</v>
      </c>
      <c r="BD38" s="15">
        <v>-0.58783386884561684</v>
      </c>
      <c r="BE38" s="16">
        <f t="shared" si="0"/>
        <v>577.79543454319844</v>
      </c>
    </row>
    <row r="39" spans="1:57" x14ac:dyDescent="0.15">
      <c r="A39" s="1">
        <v>31</v>
      </c>
      <c r="B39" s="6" t="s">
        <v>34</v>
      </c>
      <c r="C39" s="20" t="s">
        <v>163</v>
      </c>
      <c r="D39" s="10">
        <v>6.7102003509525762E-2</v>
      </c>
      <c r="E39" s="11">
        <v>1.2119745127271174E-2</v>
      </c>
      <c r="F39" s="10">
        <v>6.5032778731698965E-2</v>
      </c>
      <c r="G39" s="12">
        <v>3.9906477858088006E-2</v>
      </c>
      <c r="H39" s="10">
        <v>0</v>
      </c>
      <c r="I39" s="12">
        <v>0</v>
      </c>
      <c r="J39" s="10">
        <v>0</v>
      </c>
      <c r="K39" s="12">
        <v>0.42241745821635379</v>
      </c>
      <c r="L39" s="10">
        <v>0</v>
      </c>
      <c r="M39" s="12">
        <v>9.9322789335685696E-2</v>
      </c>
      <c r="N39" s="10">
        <v>0.70531004569924427</v>
      </c>
      <c r="O39" s="12">
        <v>1.0836825765018565</v>
      </c>
      <c r="P39" s="10">
        <v>1.5049176205594521</v>
      </c>
      <c r="Q39" s="12">
        <v>0.30328923172146882</v>
      </c>
      <c r="R39" s="10">
        <v>7.6856920319280583E-3</v>
      </c>
      <c r="S39" s="12">
        <v>0.88592380844955354</v>
      </c>
      <c r="T39" s="10">
        <v>0.38251098035826581</v>
      </c>
      <c r="U39" s="12">
        <v>1.0715628313745851</v>
      </c>
      <c r="V39" s="10">
        <v>0.43571961750238308</v>
      </c>
      <c r="W39" s="12">
        <v>0.93558520311739668</v>
      </c>
      <c r="X39" s="10">
        <v>1.8253518575829142</v>
      </c>
      <c r="Y39" s="12">
        <v>9.4593132700653056E-3</v>
      </c>
      <c r="Z39" s="10">
        <v>1.5386164240840596</v>
      </c>
      <c r="AA39" s="12">
        <v>0.48715463340836312</v>
      </c>
      <c r="AB39" s="10">
        <v>2.8673543349885457E-2</v>
      </c>
      <c r="AC39" s="12">
        <v>0.29737716092767802</v>
      </c>
      <c r="AD39" s="10">
        <v>0.83153275714667818</v>
      </c>
      <c r="AE39" s="12">
        <v>0.35472424762744892</v>
      </c>
      <c r="AF39" s="10">
        <v>0.29116948659419767</v>
      </c>
      <c r="AG39" s="12">
        <v>0.33462320692856012</v>
      </c>
      <c r="AH39" s="10">
        <v>3.529210660353427</v>
      </c>
      <c r="AI39" s="12">
        <v>0.23943886714852805</v>
      </c>
      <c r="AJ39" s="10">
        <v>2.6536329757930077</v>
      </c>
      <c r="AK39" s="12">
        <v>2.292109846752699</v>
      </c>
      <c r="AL39" s="10">
        <v>0.48331178739239922</v>
      </c>
      <c r="AM39" s="12">
        <v>0.21815541229088109</v>
      </c>
      <c r="AN39" s="13">
        <v>103.21677476401602</v>
      </c>
      <c r="AO39" s="12">
        <v>588.68617239260902</v>
      </c>
      <c r="AP39" s="13">
        <v>81.659886632156244</v>
      </c>
      <c r="AQ39" s="12">
        <v>1.1419986246618163</v>
      </c>
      <c r="AR39" s="14">
        <v>2.0525427015088384</v>
      </c>
      <c r="AS39" s="12">
        <v>0</v>
      </c>
      <c r="AT39" s="14">
        <v>0.74070200689951282</v>
      </c>
      <c r="AU39" s="12">
        <v>3.9180971311248878</v>
      </c>
      <c r="AV39" s="14">
        <v>1.6209477533360035</v>
      </c>
      <c r="AW39" s="12">
        <v>3.7759067739571703E-2</v>
      </c>
      <c r="AX39" s="14">
        <v>14.008647757152119</v>
      </c>
      <c r="AY39" s="12">
        <v>1.796391012595167</v>
      </c>
      <c r="AZ39" s="14">
        <v>2.3857691462143862</v>
      </c>
      <c r="BA39" s="12">
        <v>0.48033641202992611</v>
      </c>
      <c r="BB39" s="14">
        <v>0.20675322917957187</v>
      </c>
      <c r="BC39" s="12">
        <v>11.816160292010013</v>
      </c>
      <c r="BD39" s="15">
        <v>-1.6284025263990689</v>
      </c>
      <c r="BE39" s="16">
        <f t="shared" si="0"/>
        <v>835.57716743757987</v>
      </c>
    </row>
    <row r="40" spans="1:57" x14ac:dyDescent="0.15">
      <c r="A40" s="1">
        <v>32</v>
      </c>
      <c r="B40" s="6" t="s">
        <v>35</v>
      </c>
      <c r="C40" s="20" t="s">
        <v>164</v>
      </c>
      <c r="D40" s="10">
        <v>1.4493767006211933E-2</v>
      </c>
      <c r="E40" s="11">
        <v>5.0170731944579761E-3</v>
      </c>
      <c r="F40" s="10">
        <v>0.15106964841090131</v>
      </c>
      <c r="G40" s="12">
        <v>8.6405149460109607E-3</v>
      </c>
      <c r="H40" s="10">
        <v>0</v>
      </c>
      <c r="I40" s="12">
        <v>0</v>
      </c>
      <c r="J40" s="10">
        <v>0</v>
      </c>
      <c r="K40" s="12">
        <v>0.38519973081894021</v>
      </c>
      <c r="L40" s="10">
        <v>0</v>
      </c>
      <c r="M40" s="12">
        <v>1.1985230408982944E-2</v>
      </c>
      <c r="N40" s="10">
        <v>6.8287940702344688E-2</v>
      </c>
      <c r="O40" s="12">
        <v>7.1075203588154681E-2</v>
      </c>
      <c r="P40" s="10">
        <v>5.7417615447685741E-2</v>
      </c>
      <c r="Q40" s="12">
        <v>2.0068292777831905E-2</v>
      </c>
      <c r="R40" s="10">
        <v>7.2468835031059666E-3</v>
      </c>
      <c r="S40" s="12">
        <v>0.63744702198474412</v>
      </c>
      <c r="T40" s="10">
        <v>0.32053523186814853</v>
      </c>
      <c r="U40" s="12">
        <v>0.80161680595895224</v>
      </c>
      <c r="V40" s="10">
        <v>0.33893116691449438</v>
      </c>
      <c r="W40" s="12">
        <v>0.52567778026376355</v>
      </c>
      <c r="X40" s="10">
        <v>1.8159017701052067</v>
      </c>
      <c r="Y40" s="12">
        <v>1.5608672160535929E-2</v>
      </c>
      <c r="Z40" s="10">
        <v>0.77569526112091947</v>
      </c>
      <c r="AA40" s="12">
        <v>0.53013740088105954</v>
      </c>
      <c r="AB40" s="10">
        <v>4.7104742770188793E-2</v>
      </c>
      <c r="AC40" s="12">
        <v>0.26451124786336777</v>
      </c>
      <c r="AD40" s="10">
        <v>0.24360677621979288</v>
      </c>
      <c r="AE40" s="12">
        <v>0.24277059735404988</v>
      </c>
      <c r="AF40" s="10">
        <v>0.27984119373532268</v>
      </c>
      <c r="AG40" s="12">
        <v>0.23635989271668689</v>
      </c>
      <c r="AH40" s="10">
        <v>0.38464227824177816</v>
      </c>
      <c r="AI40" s="12">
        <v>0.2912689715671436</v>
      </c>
      <c r="AJ40" s="10">
        <v>11.382345446782246</v>
      </c>
      <c r="AK40" s="12">
        <v>14.776674189121646</v>
      </c>
      <c r="AL40" s="10">
        <v>0.35816328082658339</v>
      </c>
      <c r="AM40" s="12">
        <v>0.1956658545838611</v>
      </c>
      <c r="AN40" s="13">
        <v>38.34604787781948</v>
      </c>
      <c r="AO40" s="12">
        <v>584.18326441578097</v>
      </c>
      <c r="AP40" s="13">
        <v>1.126332932155816</v>
      </c>
      <c r="AQ40" s="12">
        <v>0.19424429418777095</v>
      </c>
      <c r="AR40" s="14">
        <v>9.9505655800056936E-2</v>
      </c>
      <c r="AS40" s="12">
        <v>0</v>
      </c>
      <c r="AT40" s="14">
        <v>0.102867378218454</v>
      </c>
      <c r="AU40" s="12">
        <v>6.9372319721763072</v>
      </c>
      <c r="AV40" s="14">
        <v>0.44572865062012079</v>
      </c>
      <c r="AW40" s="12">
        <v>1.337390250573129E-2</v>
      </c>
      <c r="AX40" s="14">
        <v>0.65665660375321322</v>
      </c>
      <c r="AY40" s="12">
        <v>4.3823878896337787</v>
      </c>
      <c r="AZ40" s="14">
        <v>1.2192094448094959</v>
      </c>
      <c r="BA40" s="12">
        <v>0.26889747504485256</v>
      </c>
      <c r="BB40" s="14">
        <v>-2.5080572736234617E-3</v>
      </c>
      <c r="BC40" s="12">
        <v>6.3705680518073073</v>
      </c>
      <c r="BD40" s="15">
        <v>-0.51120765790466849</v>
      </c>
      <c r="BE40" s="16">
        <f t="shared" si="0"/>
        <v>679.09760831298001</v>
      </c>
    </row>
    <row r="41" spans="1:57" x14ac:dyDescent="0.15">
      <c r="A41" s="1">
        <v>33</v>
      </c>
      <c r="B41" s="6" t="s">
        <v>36</v>
      </c>
      <c r="C41" s="20" t="s">
        <v>165</v>
      </c>
      <c r="D41" s="10">
        <v>0.61432925067098754</v>
      </c>
      <c r="E41" s="11">
        <v>5.8889949955388786E-2</v>
      </c>
      <c r="F41" s="10">
        <v>0.87799561751670552</v>
      </c>
      <c r="G41" s="12">
        <v>3.7743104289590081E-2</v>
      </c>
      <c r="H41" s="10">
        <v>0</v>
      </c>
      <c r="I41" s="12">
        <v>0</v>
      </c>
      <c r="J41" s="10">
        <v>0</v>
      </c>
      <c r="K41" s="12">
        <v>1.1390370772694303</v>
      </c>
      <c r="L41" s="10">
        <v>0</v>
      </c>
      <c r="M41" s="12">
        <v>9.0744059249439998E-2</v>
      </c>
      <c r="N41" s="10">
        <v>0.32202095361969413</v>
      </c>
      <c r="O41" s="12">
        <v>0.18523566076876835</v>
      </c>
      <c r="P41" s="10">
        <v>0.24787315299404553</v>
      </c>
      <c r="Q41" s="12">
        <v>0.68633559857098569</v>
      </c>
      <c r="R41" s="10">
        <v>1.7934666577322948E-2</v>
      </c>
      <c r="S41" s="12">
        <v>1.167894780251642</v>
      </c>
      <c r="T41" s="10">
        <v>0.96954272153826448</v>
      </c>
      <c r="U41" s="12">
        <v>2.4340287042925008</v>
      </c>
      <c r="V41" s="10">
        <v>2.9809021941054974</v>
      </c>
      <c r="W41" s="12">
        <v>2.0290264575538499</v>
      </c>
      <c r="X41" s="10">
        <v>3.7965280009876325</v>
      </c>
      <c r="Y41" s="12">
        <v>2.4626706344980768E-2</v>
      </c>
      <c r="Z41" s="10">
        <v>2.3349865157311656</v>
      </c>
      <c r="AA41" s="12">
        <v>0.58649036523753095</v>
      </c>
      <c r="AB41" s="10">
        <v>5.7016178820444595E-2</v>
      </c>
      <c r="AC41" s="12">
        <v>0.48825122144831434</v>
      </c>
      <c r="AD41" s="10">
        <v>0.30114178954460169</v>
      </c>
      <c r="AE41" s="12">
        <v>0.63092550929477897</v>
      </c>
      <c r="AF41" s="10">
        <v>0.46656901260110301</v>
      </c>
      <c r="AG41" s="12">
        <v>0.51261024620258866</v>
      </c>
      <c r="AH41" s="10">
        <v>0.29900033681895122</v>
      </c>
      <c r="AI41" s="12">
        <v>0.16382113351226335</v>
      </c>
      <c r="AJ41" s="10">
        <v>7.3671327394191364</v>
      </c>
      <c r="AK41" s="12">
        <v>14.820726632636411</v>
      </c>
      <c r="AL41" s="10">
        <v>14.352551530491072</v>
      </c>
      <c r="AM41" s="12">
        <v>8.2981293118956925E-2</v>
      </c>
      <c r="AN41" s="13">
        <v>10.95165692056737</v>
      </c>
      <c r="AO41" s="12">
        <v>989.83619829289137</v>
      </c>
      <c r="AP41" s="13">
        <v>20.100478327727721</v>
      </c>
      <c r="AQ41" s="12">
        <v>0.17144399125103937</v>
      </c>
      <c r="AR41" s="14">
        <v>0.24483532818468351</v>
      </c>
      <c r="AS41" s="12">
        <v>-1.2407846604222599E-2</v>
      </c>
      <c r="AT41" s="14">
        <v>0.22778286091827316</v>
      </c>
      <c r="AU41" s="12">
        <v>-8.2784779825028076E-2</v>
      </c>
      <c r="AV41" s="14">
        <v>0.15221256058523991</v>
      </c>
      <c r="AW41" s="12">
        <v>6.1564621795196115E-3</v>
      </c>
      <c r="AX41" s="14">
        <v>-1.2379564118548165</v>
      </c>
      <c r="AY41" s="12">
        <v>-0.23381492258264319</v>
      </c>
      <c r="AZ41" s="14">
        <v>0.31654818673359375</v>
      </c>
      <c r="BA41" s="12">
        <v>0.17149008663230922</v>
      </c>
      <c r="BB41" s="14">
        <v>1.8415589911259161E-2</v>
      </c>
      <c r="BC41" s="12">
        <v>8.7917341651581342</v>
      </c>
      <c r="BD41" s="15">
        <v>-0.60593943863777355</v>
      </c>
      <c r="BE41" s="16">
        <f t="shared" si="0"/>
        <v>1088.9609425346698</v>
      </c>
    </row>
    <row r="42" spans="1:57" x14ac:dyDescent="0.15">
      <c r="A42" s="1">
        <v>34</v>
      </c>
      <c r="B42" s="6" t="s">
        <v>37</v>
      </c>
      <c r="C42" s="20" t="s">
        <v>166</v>
      </c>
      <c r="D42" s="10">
        <v>0.3778454849031101</v>
      </c>
      <c r="E42" s="11">
        <v>7.1168757405992794E-2</v>
      </c>
      <c r="F42" s="10">
        <v>0.19015753161790508</v>
      </c>
      <c r="G42" s="12">
        <v>2.1103669388527833E-2</v>
      </c>
      <c r="H42" s="10">
        <v>0</v>
      </c>
      <c r="I42" s="12">
        <v>0</v>
      </c>
      <c r="J42" s="10">
        <v>0</v>
      </c>
      <c r="K42" s="12">
        <v>1.5129922079586364</v>
      </c>
      <c r="L42" s="10">
        <v>0</v>
      </c>
      <c r="M42" s="12">
        <v>5.9269879984801585E-2</v>
      </c>
      <c r="N42" s="10">
        <v>0.53297990562090514</v>
      </c>
      <c r="O42" s="12">
        <v>0.14907272844662217</v>
      </c>
      <c r="P42" s="10">
        <v>0.38615224838582846</v>
      </c>
      <c r="Q42" s="12">
        <v>0.45395339897450299</v>
      </c>
      <c r="R42" s="10">
        <v>2.4695783327000655E-2</v>
      </c>
      <c r="S42" s="12">
        <v>0.7639977332889385</v>
      </c>
      <c r="T42" s="10">
        <v>0.57002358061140612</v>
      </c>
      <c r="U42" s="12">
        <v>1.2949570748194528</v>
      </c>
      <c r="V42" s="10">
        <v>0.96448259247995316</v>
      </c>
      <c r="W42" s="12">
        <v>0.7999188726736669</v>
      </c>
      <c r="X42" s="10">
        <v>10.536792717146563</v>
      </c>
      <c r="Y42" s="12">
        <v>0</v>
      </c>
      <c r="Z42" s="10">
        <v>2.2841354506264064</v>
      </c>
      <c r="AA42" s="12">
        <v>0.70046221800220054</v>
      </c>
      <c r="AB42" s="10">
        <v>6.0841429832883438E-2</v>
      </c>
      <c r="AC42" s="12">
        <v>0.75142533450428373</v>
      </c>
      <c r="AD42" s="10">
        <v>0.23820205554497906</v>
      </c>
      <c r="AE42" s="12">
        <v>0.26379586735659794</v>
      </c>
      <c r="AF42" s="10">
        <v>0.51636637865546831</v>
      </c>
      <c r="AG42" s="12">
        <v>0.48493538169383116</v>
      </c>
      <c r="AH42" s="10">
        <v>0.26357136023544336</v>
      </c>
      <c r="AI42" s="12">
        <v>2.2760531942648425</v>
      </c>
      <c r="AJ42" s="10">
        <v>2.658164314469889</v>
      </c>
      <c r="AK42" s="12">
        <v>20.729865031805506</v>
      </c>
      <c r="AL42" s="10">
        <v>10.339226450530557</v>
      </c>
      <c r="AM42" s="12">
        <v>4.7820016805919449E-2</v>
      </c>
      <c r="AN42" s="13">
        <v>24.235094714391519</v>
      </c>
      <c r="AO42" s="12">
        <v>571.00198264539767</v>
      </c>
      <c r="AP42" s="13">
        <v>3.1035864428405193</v>
      </c>
      <c r="AQ42" s="12">
        <v>-1.550456013104215E-2</v>
      </c>
      <c r="AR42" s="14">
        <v>4.4826777648815666E-2</v>
      </c>
      <c r="AS42" s="12">
        <v>0</v>
      </c>
      <c r="AT42" s="14">
        <v>1.0898806654360202</v>
      </c>
      <c r="AU42" s="12">
        <v>0.7265532369879244</v>
      </c>
      <c r="AV42" s="14">
        <v>-0.30944909479170724</v>
      </c>
      <c r="AW42" s="12">
        <v>2.2549103598995614E-2</v>
      </c>
      <c r="AX42" s="14">
        <v>3.3265687963759367</v>
      </c>
      <c r="AY42" s="12">
        <v>-0.52011228482793381</v>
      </c>
      <c r="AZ42" s="14">
        <v>3.0674107052220427</v>
      </c>
      <c r="BA42" s="12">
        <v>0.54073556285088531</v>
      </c>
      <c r="BB42" s="14">
        <v>3.9412169465575617E-2</v>
      </c>
      <c r="BC42" s="12">
        <v>6.8409564887003373</v>
      </c>
      <c r="BD42" s="15">
        <v>-1.3895905385600409</v>
      </c>
      <c r="BE42" s="16">
        <f t="shared" si="0"/>
        <v>672.12932948196806</v>
      </c>
    </row>
    <row r="43" spans="1:57" x14ac:dyDescent="0.15">
      <c r="A43" s="1">
        <v>35</v>
      </c>
      <c r="B43" s="6" t="s">
        <v>38</v>
      </c>
      <c r="C43" s="20" t="s">
        <v>167</v>
      </c>
      <c r="D43" s="10">
        <v>0.3427298124963819</v>
      </c>
      <c r="E43" s="11">
        <v>2.8740445492359074E-2</v>
      </c>
      <c r="F43" s="10">
        <v>0.16597607271837364</v>
      </c>
      <c r="G43" s="12">
        <v>0.13795413836332357</v>
      </c>
      <c r="H43" s="10">
        <v>0</v>
      </c>
      <c r="I43" s="12">
        <v>0</v>
      </c>
      <c r="J43" s="10">
        <v>0</v>
      </c>
      <c r="K43" s="12">
        <v>0.88233167661542344</v>
      </c>
      <c r="L43" s="10">
        <v>0</v>
      </c>
      <c r="M43" s="12">
        <v>0.12502093789176194</v>
      </c>
      <c r="N43" s="10">
        <v>0.62797873400804571</v>
      </c>
      <c r="O43" s="12">
        <v>0.59780126624106866</v>
      </c>
      <c r="P43" s="10">
        <v>0.87299103183040694</v>
      </c>
      <c r="Q43" s="12">
        <v>0.46846926152545287</v>
      </c>
      <c r="R43" s="10">
        <v>4.8858757337010429E-2</v>
      </c>
      <c r="S43" s="12">
        <v>15.857540800409121</v>
      </c>
      <c r="T43" s="10">
        <v>5.6022313375980914</v>
      </c>
      <c r="U43" s="12">
        <v>7.1513413496362448</v>
      </c>
      <c r="V43" s="10">
        <v>3.4179574801788024</v>
      </c>
      <c r="W43" s="12">
        <v>2.3811459090419493</v>
      </c>
      <c r="X43" s="10">
        <v>10.383204445252023</v>
      </c>
      <c r="Y43" s="12">
        <v>6.4666002357807922E-2</v>
      </c>
      <c r="Z43" s="10">
        <v>2.2316955924816821</v>
      </c>
      <c r="AA43" s="12">
        <v>1.3314011374335339</v>
      </c>
      <c r="AB43" s="10">
        <v>0.24213825327312519</v>
      </c>
      <c r="AC43" s="12">
        <v>3.7685909151855834</v>
      </c>
      <c r="AD43" s="10">
        <v>1.4090003402629037</v>
      </c>
      <c r="AE43" s="12">
        <v>8.0940279617856241</v>
      </c>
      <c r="AF43" s="10">
        <v>2.3610275971972978</v>
      </c>
      <c r="AG43" s="12">
        <v>4.4231545612740604</v>
      </c>
      <c r="AH43" s="10">
        <v>5.9392130609960025</v>
      </c>
      <c r="AI43" s="12">
        <v>4.1501203290966506</v>
      </c>
      <c r="AJ43" s="10">
        <v>5.0698145848521392</v>
      </c>
      <c r="AK43" s="12">
        <v>17.97499312205867</v>
      </c>
      <c r="AL43" s="10">
        <v>10.972383577845386</v>
      </c>
      <c r="AM43" s="12">
        <v>0.26010103170584964</v>
      </c>
      <c r="AN43" s="13">
        <v>75.453010062227591</v>
      </c>
      <c r="AO43" s="12">
        <v>654.22235329825605</v>
      </c>
      <c r="AP43" s="13">
        <v>1.6712569053806803</v>
      </c>
      <c r="AQ43" s="12">
        <v>0.48420357120634228</v>
      </c>
      <c r="AR43" s="14">
        <v>1.251290085090101E-2</v>
      </c>
      <c r="AS43" s="12">
        <v>0</v>
      </c>
      <c r="AT43" s="14">
        <v>0.71692807574891748</v>
      </c>
      <c r="AU43" s="12">
        <v>1.8572609798856945</v>
      </c>
      <c r="AV43" s="14">
        <v>0.67768470069242004</v>
      </c>
      <c r="AW43" s="12">
        <v>1.4370222746179536E-3</v>
      </c>
      <c r="AX43" s="14">
        <v>-0.54504941540795837</v>
      </c>
      <c r="AY43" s="12">
        <v>2.6310360864819886</v>
      </c>
      <c r="AZ43" s="14">
        <v>1.9356364765479692</v>
      </c>
      <c r="BA43" s="12">
        <v>0.11291350309801224</v>
      </c>
      <c r="BB43" s="14">
        <v>3.897385361256709E-2</v>
      </c>
      <c r="BC43" s="12">
        <v>8.585489579704964</v>
      </c>
      <c r="BD43" s="15">
        <v>-0.52147862757568086</v>
      </c>
      <c r="BE43" s="16">
        <f t="shared" si="0"/>
        <v>864.71877049742727</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51.922572216612757</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51.922572216612757</v>
      </c>
    </row>
    <row r="45" spans="1:57" ht="14" customHeight="1" x14ac:dyDescent="0.15">
      <c r="A45" s="1">
        <v>37</v>
      </c>
      <c r="B45" s="95" t="s">
        <v>82</v>
      </c>
      <c r="C45" s="95"/>
      <c r="D45" s="10">
        <v>589.66999999999996</v>
      </c>
      <c r="E45" s="11">
        <v>30.97</v>
      </c>
      <c r="F45" s="10">
        <v>199.60655823228714</v>
      </c>
      <c r="G45" s="12">
        <v>21.248424064422526</v>
      </c>
      <c r="H45" s="10">
        <v>0</v>
      </c>
      <c r="I45" s="12">
        <v>0</v>
      </c>
      <c r="J45" s="10">
        <v>399.89</v>
      </c>
      <c r="K45" s="12">
        <v>91.295701789475331</v>
      </c>
      <c r="L45" s="10">
        <v>24.457670220021509</v>
      </c>
      <c r="M45" s="12">
        <v>9464.8799999999992</v>
      </c>
      <c r="N45" s="10">
        <v>21.171323847468468</v>
      </c>
      <c r="O45" s="12">
        <v>9.515146804764969</v>
      </c>
      <c r="P45" s="10">
        <v>21.238864317541839</v>
      </c>
      <c r="Q45" s="12">
        <v>12.535803686553258</v>
      </c>
      <c r="R45" s="10">
        <v>13.906471480580811</v>
      </c>
      <c r="S45" s="12">
        <v>1749.44</v>
      </c>
      <c r="T45" s="10">
        <v>158.00382302997008</v>
      </c>
      <c r="U45" s="12">
        <v>175.22991515703453</v>
      </c>
      <c r="V45" s="10">
        <v>2451.196435025342</v>
      </c>
      <c r="W45" s="12">
        <v>31.155693002251674</v>
      </c>
      <c r="X45" s="10">
        <v>174.77868101782929</v>
      </c>
      <c r="Y45" s="12">
        <v>178.40323904944367</v>
      </c>
      <c r="Z45" s="10">
        <v>28.362903025413512</v>
      </c>
      <c r="AA45" s="12">
        <v>102.82934824470951</v>
      </c>
      <c r="AB45" s="10">
        <v>4.6261580444779016</v>
      </c>
      <c r="AC45" s="12">
        <v>41.878387185663506</v>
      </c>
      <c r="AD45" s="10">
        <v>3.6893002260029957</v>
      </c>
      <c r="AE45" s="12">
        <v>40.052310087174689</v>
      </c>
      <c r="AF45" s="10">
        <v>61.061519897117343</v>
      </c>
      <c r="AG45" s="12">
        <v>78.532669541873972</v>
      </c>
      <c r="AH45" s="10">
        <v>104.75572790579251</v>
      </c>
      <c r="AI45" s="12">
        <v>40.329533751674802</v>
      </c>
      <c r="AJ45" s="10">
        <v>189.42628861805034</v>
      </c>
      <c r="AK45" s="12">
        <v>36.554736758755517</v>
      </c>
      <c r="AL45" s="10">
        <v>105.89499321890145</v>
      </c>
      <c r="AM45" s="12">
        <v>7.5779822164489357</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1013.5593547348071</v>
      </c>
      <c r="E46" s="18">
        <f t="shared" ref="E46:AM46" si="1">SUM(E9:E45)</f>
        <v>94.546283999710013</v>
      </c>
      <c r="F46" s="17">
        <f t="shared" si="1"/>
        <v>369.88978686264755</v>
      </c>
      <c r="G46" s="18">
        <f t="shared" si="1"/>
        <v>60.661247644132359</v>
      </c>
      <c r="H46" s="17">
        <f t="shared" si="1"/>
        <v>0</v>
      </c>
      <c r="I46" s="18">
        <f t="shared" si="1"/>
        <v>0</v>
      </c>
      <c r="J46" s="17">
        <f t="shared" si="1"/>
        <v>415.15100016694976</v>
      </c>
      <c r="K46" s="18">
        <f t="shared" si="1"/>
        <v>280.61499142178934</v>
      </c>
      <c r="L46" s="17">
        <f t="shared" si="1"/>
        <v>80.833738105621535</v>
      </c>
      <c r="M46" s="18">
        <f t="shared" si="1"/>
        <v>9788.5205071959972</v>
      </c>
      <c r="N46" s="17">
        <f t="shared" si="1"/>
        <v>720.16527213188249</v>
      </c>
      <c r="O46" s="18">
        <f t="shared" si="1"/>
        <v>346.99069972476298</v>
      </c>
      <c r="P46" s="17">
        <f t="shared" si="1"/>
        <v>536.9904708816407</v>
      </c>
      <c r="Q46" s="18">
        <f t="shared" si="1"/>
        <v>294.96387774453859</v>
      </c>
      <c r="R46" s="17">
        <f t="shared" si="1"/>
        <v>37.389817406284756</v>
      </c>
      <c r="S46" s="18">
        <f t="shared" si="1"/>
        <v>7991.5156340735248</v>
      </c>
      <c r="T46" s="17">
        <f t="shared" si="1"/>
        <v>461.47387757432841</v>
      </c>
      <c r="U46" s="18">
        <f t="shared" si="1"/>
        <v>896.45980631194391</v>
      </c>
      <c r="V46" s="17">
        <f t="shared" si="1"/>
        <v>3658.3993862080852</v>
      </c>
      <c r="W46" s="18">
        <f t="shared" si="1"/>
        <v>394.74480427106084</v>
      </c>
      <c r="X46" s="17">
        <f t="shared" si="1"/>
        <v>1450.9992390597158</v>
      </c>
      <c r="Y46" s="18">
        <f t="shared" si="1"/>
        <v>334.83558555731418</v>
      </c>
      <c r="Z46" s="17">
        <f t="shared" si="1"/>
        <v>303.34505579242989</v>
      </c>
      <c r="AA46" s="18">
        <f t="shared" si="1"/>
        <v>338.4105192611907</v>
      </c>
      <c r="AB46" s="17">
        <f t="shared" si="1"/>
        <v>24.154990001980611</v>
      </c>
      <c r="AC46" s="18">
        <f t="shared" si="1"/>
        <v>319.81283573222561</v>
      </c>
      <c r="AD46" s="17">
        <f t="shared" si="1"/>
        <v>197.22539209893193</v>
      </c>
      <c r="AE46" s="18">
        <f t="shared" si="1"/>
        <v>690.63698810904577</v>
      </c>
      <c r="AF46" s="17">
        <f t="shared" si="1"/>
        <v>305.98170253441538</v>
      </c>
      <c r="AG46" s="18">
        <f t="shared" si="1"/>
        <v>577.79543454319833</v>
      </c>
      <c r="AH46" s="17">
        <f t="shared" si="1"/>
        <v>835.57716743757965</v>
      </c>
      <c r="AI46" s="18">
        <f t="shared" si="1"/>
        <v>679.09760831298036</v>
      </c>
      <c r="AJ46" s="17">
        <f t="shared" si="1"/>
        <v>1088.9609425346696</v>
      </c>
      <c r="AK46" s="18">
        <f t="shared" si="1"/>
        <v>672.12932948196794</v>
      </c>
      <c r="AL46" s="17">
        <f t="shared" si="1"/>
        <v>864.71877049742739</v>
      </c>
      <c r="AM46" s="18">
        <f t="shared" si="1"/>
        <v>51.92257221661275</v>
      </c>
      <c r="AN46" s="35">
        <f>SUM(AN9:AN44)</f>
        <v>12426.113392234489</v>
      </c>
      <c r="AO46" s="35">
        <f t="shared" ref="AO46:BD46" si="2">SUM(AO9:AO44)</f>
        <v>3439.8525432615484</v>
      </c>
      <c r="AP46" s="35">
        <f t="shared" si="2"/>
        <v>3133.6473749007691</v>
      </c>
      <c r="AQ46" s="35">
        <f t="shared" si="2"/>
        <v>-239.54769439339097</v>
      </c>
      <c r="AR46" s="35">
        <f t="shared" si="2"/>
        <v>-21.251986794405848</v>
      </c>
      <c r="AS46" s="35">
        <f t="shared" si="2"/>
        <v>-1.1919827340822116E-2</v>
      </c>
      <c r="AT46" s="35">
        <f t="shared" si="2"/>
        <v>-27.130560601958656</v>
      </c>
      <c r="AU46" s="35">
        <f t="shared" si="2"/>
        <v>-347.12570233519102</v>
      </c>
      <c r="AV46" s="35">
        <f t="shared" si="2"/>
        <v>136.31962586753895</v>
      </c>
      <c r="AW46" s="35">
        <f t="shared" si="2"/>
        <v>18.537631731454304</v>
      </c>
      <c r="AX46" s="35">
        <f t="shared" si="2"/>
        <v>-718.13732283215097</v>
      </c>
      <c r="AY46" s="35">
        <f t="shared" si="2"/>
        <v>67.174099749810111</v>
      </c>
      <c r="AZ46" s="35">
        <f t="shared" si="2"/>
        <v>-296.84272511851617</v>
      </c>
      <c r="BA46" s="35">
        <f t="shared" si="2"/>
        <v>-33.077075466214261</v>
      </c>
      <c r="BB46" s="35">
        <f t="shared" si="2"/>
        <v>24.628027069218554</v>
      </c>
      <c r="BC46" s="35">
        <f t="shared" si="2"/>
        <v>4693.9794311619644</v>
      </c>
      <c r="BD46" s="35">
        <f t="shared" si="2"/>
        <v>-5592.9615291605833</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150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152</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153</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151</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73</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0</v>
      </c>
      <c r="E9" s="11">
        <v>0</v>
      </c>
      <c r="F9" s="10">
        <v>2.587501763332194E-2</v>
      </c>
      <c r="G9" s="12">
        <v>0</v>
      </c>
      <c r="H9" s="10">
        <v>0</v>
      </c>
      <c r="I9" s="12">
        <v>0</v>
      </c>
      <c r="J9" s="10">
        <v>0</v>
      </c>
      <c r="K9" s="12">
        <v>2.9622755187332286E-2</v>
      </c>
      <c r="L9" s="10">
        <v>0</v>
      </c>
      <c r="M9" s="12">
        <v>0</v>
      </c>
      <c r="N9" s="10">
        <v>4.576181690007509</v>
      </c>
      <c r="O9" s="12">
        <v>0.25505374524274488</v>
      </c>
      <c r="P9" s="10">
        <v>0.26244660742369391</v>
      </c>
      <c r="Q9" s="12">
        <v>0</v>
      </c>
      <c r="R9" s="10">
        <v>7.3928621809491247E-3</v>
      </c>
      <c r="S9" s="12">
        <v>4.0660741995220191E-2</v>
      </c>
      <c r="T9" s="10">
        <v>1.1089293271423687E-2</v>
      </c>
      <c r="U9" s="12">
        <v>0.17373226125230443</v>
      </c>
      <c r="V9" s="10">
        <v>8.1321483990440382E-2</v>
      </c>
      <c r="W9" s="12">
        <v>7.3928621809491247E-3</v>
      </c>
      <c r="X9" s="10">
        <v>1.4785724361898249E-2</v>
      </c>
      <c r="Y9" s="12">
        <v>0</v>
      </c>
      <c r="Z9" s="10">
        <v>6.6535759628542135E-2</v>
      </c>
      <c r="AA9" s="12">
        <v>0</v>
      </c>
      <c r="AB9" s="10">
        <v>0</v>
      </c>
      <c r="AC9" s="12">
        <v>0.12567865707613513</v>
      </c>
      <c r="AD9" s="10">
        <v>0</v>
      </c>
      <c r="AE9" s="12">
        <v>0.51750035266643879</v>
      </c>
      <c r="AF9" s="10">
        <v>1.4785724361898249E-2</v>
      </c>
      <c r="AG9" s="12">
        <v>0.10350007053328776</v>
      </c>
      <c r="AH9" s="10">
        <v>8.8714346171389499E-2</v>
      </c>
      <c r="AI9" s="12">
        <v>0.83539342644725123</v>
      </c>
      <c r="AJ9" s="10">
        <v>0.1293750881666097</v>
      </c>
      <c r="AK9" s="12">
        <v>2.4950909860703301</v>
      </c>
      <c r="AL9" s="10">
        <v>4.435717308569475E-2</v>
      </c>
      <c r="AM9" s="12">
        <v>0</v>
      </c>
      <c r="AN9" s="13">
        <v>27.087447030997598</v>
      </c>
      <c r="AO9" s="12">
        <v>0</v>
      </c>
      <c r="AP9" s="13">
        <v>0.53967893920928611</v>
      </c>
      <c r="AQ9" s="12">
        <v>-10.177126185919509</v>
      </c>
      <c r="AR9" s="14">
        <v>-2.6395578958734842</v>
      </c>
      <c r="AS9" s="12">
        <v>0</v>
      </c>
      <c r="AT9" s="14">
        <v>-0.81770311251103345</v>
      </c>
      <c r="AU9" s="12">
        <v>0</v>
      </c>
      <c r="AV9" s="14">
        <v>3.6964310904745623E-3</v>
      </c>
      <c r="AW9" s="12">
        <v>1.7531418632088119E-3</v>
      </c>
      <c r="AX9" s="14">
        <v>-0.62825167966845497</v>
      </c>
      <c r="AY9" s="12">
        <v>3.6964310904745623E-3</v>
      </c>
      <c r="AZ9" s="14">
        <v>-0.12914321529702402</v>
      </c>
      <c r="BA9" s="12">
        <v>-7.7901862235649943</v>
      </c>
      <c r="BB9" s="14">
        <v>-0.3256037703697221</v>
      </c>
      <c r="BC9" s="12">
        <v>0</v>
      </c>
      <c r="BD9" s="15">
        <v>-1.5151865199821994</v>
      </c>
      <c r="BE9" s="16">
        <f>SUM(D9:BD9)</f>
        <v>13.519999999999989</v>
      </c>
    </row>
    <row r="10" spans="1:57" x14ac:dyDescent="0.15">
      <c r="A10" s="1">
        <v>2</v>
      </c>
      <c r="B10" s="5" t="s">
        <v>9</v>
      </c>
      <c r="C10" s="20" t="s">
        <v>42</v>
      </c>
      <c r="D10" s="10">
        <v>0</v>
      </c>
      <c r="E10" s="11">
        <v>0</v>
      </c>
      <c r="F10" s="10">
        <v>0</v>
      </c>
      <c r="G10" s="12">
        <v>0</v>
      </c>
      <c r="H10" s="10">
        <v>0</v>
      </c>
      <c r="I10" s="12">
        <v>0</v>
      </c>
      <c r="J10" s="10">
        <v>0</v>
      </c>
      <c r="K10" s="12">
        <v>0</v>
      </c>
      <c r="L10" s="10">
        <v>0</v>
      </c>
      <c r="M10" s="12">
        <v>0</v>
      </c>
      <c r="N10" s="10">
        <v>8.8884424378777825E-3</v>
      </c>
      <c r="O10" s="12">
        <v>2.7349053655008559E-3</v>
      </c>
      <c r="P10" s="10">
        <v>0.11418229900966073</v>
      </c>
      <c r="Q10" s="12">
        <v>3.4186317068760699E-3</v>
      </c>
      <c r="R10" s="10">
        <v>0</v>
      </c>
      <c r="S10" s="12">
        <v>0</v>
      </c>
      <c r="T10" s="10">
        <v>2.0511790241256422E-3</v>
      </c>
      <c r="U10" s="12">
        <v>6.8372634137521399E-3</v>
      </c>
      <c r="V10" s="10">
        <v>1.3674526827504281E-3</v>
      </c>
      <c r="W10" s="12">
        <v>6.8372634137521407E-4</v>
      </c>
      <c r="X10" s="10">
        <v>1.0939621462003425E-2</v>
      </c>
      <c r="Y10" s="12">
        <v>0</v>
      </c>
      <c r="Z10" s="10">
        <v>1.3674526827504281E-3</v>
      </c>
      <c r="AA10" s="12">
        <v>1.3674526827504281E-3</v>
      </c>
      <c r="AB10" s="10">
        <v>6.8372634137521407E-4</v>
      </c>
      <c r="AC10" s="12">
        <v>4.7860843896264972E-3</v>
      </c>
      <c r="AD10" s="10">
        <v>0</v>
      </c>
      <c r="AE10" s="12">
        <v>1.3674526827504281E-3</v>
      </c>
      <c r="AF10" s="10">
        <v>0</v>
      </c>
      <c r="AG10" s="12">
        <v>6.8372634137521407E-4</v>
      </c>
      <c r="AH10" s="10">
        <v>1.3674526827504281E-3</v>
      </c>
      <c r="AI10" s="12">
        <v>2.0511790241256422E-3</v>
      </c>
      <c r="AJ10" s="10">
        <v>6.1535370723769262E-3</v>
      </c>
      <c r="AK10" s="12">
        <v>3.4870043410135908E-2</v>
      </c>
      <c r="AL10" s="10">
        <v>1.3674526827504281E-3</v>
      </c>
      <c r="AM10" s="12">
        <v>0</v>
      </c>
      <c r="AN10" s="13">
        <v>0.31656529605672407</v>
      </c>
      <c r="AO10" s="12">
        <v>0</v>
      </c>
      <c r="AP10" s="13">
        <v>2.1195516582631635E-2</v>
      </c>
      <c r="AQ10" s="12">
        <v>-0.31472180519768178</v>
      </c>
      <c r="AR10" s="14">
        <v>-0.12327089641483782</v>
      </c>
      <c r="AS10" s="12">
        <v>0</v>
      </c>
      <c r="AT10" s="14">
        <v>-5.5649348764670922E-3</v>
      </c>
      <c r="AU10" s="12">
        <v>-5.6852181246272427E-4</v>
      </c>
      <c r="AV10" s="14">
        <v>0</v>
      </c>
      <c r="AW10" s="12">
        <v>0</v>
      </c>
      <c r="AX10" s="14">
        <v>-3.5367870065316832E-3</v>
      </c>
      <c r="AY10" s="12">
        <v>0</v>
      </c>
      <c r="AZ10" s="14">
        <v>-1.2331959299681797E-2</v>
      </c>
      <c r="BA10" s="12">
        <v>0</v>
      </c>
      <c r="BB10" s="14">
        <v>-4.5186229363185497E-4</v>
      </c>
      <c r="BC10" s="12">
        <v>0</v>
      </c>
      <c r="BD10" s="15">
        <v>-8.4483127174765069E-2</v>
      </c>
      <c r="BE10" s="16">
        <f t="shared" ref="BE10:BE44" si="0">SUM(D10:BD10)</f>
        <v>-1.4391265956703592E-14</v>
      </c>
    </row>
    <row r="11" spans="1:57" x14ac:dyDescent="0.15">
      <c r="A11" s="1">
        <v>3</v>
      </c>
      <c r="B11" s="5" t="s">
        <v>10</v>
      </c>
      <c r="C11" s="20" t="s">
        <v>43</v>
      </c>
      <c r="D11" s="10">
        <v>0</v>
      </c>
      <c r="E11" s="11">
        <v>0</v>
      </c>
      <c r="F11" s="10">
        <v>1.6019247994483802E-4</v>
      </c>
      <c r="G11" s="12">
        <v>0</v>
      </c>
      <c r="H11" s="10">
        <v>0</v>
      </c>
      <c r="I11" s="12">
        <v>0</v>
      </c>
      <c r="J11" s="10">
        <v>0</v>
      </c>
      <c r="K11" s="12">
        <v>0</v>
      </c>
      <c r="L11" s="10">
        <v>0</v>
      </c>
      <c r="M11" s="12">
        <v>0</v>
      </c>
      <c r="N11" s="10">
        <v>0</v>
      </c>
      <c r="O11" s="12">
        <v>0</v>
      </c>
      <c r="P11" s="10">
        <v>0</v>
      </c>
      <c r="Q11" s="12">
        <v>0</v>
      </c>
      <c r="R11" s="10">
        <v>0</v>
      </c>
      <c r="S11" s="12">
        <v>9.5795103007013133E-2</v>
      </c>
      <c r="T11" s="10">
        <v>0</v>
      </c>
      <c r="U11" s="12">
        <v>9.6115487966902814E-4</v>
      </c>
      <c r="V11" s="10">
        <v>0</v>
      </c>
      <c r="W11" s="12">
        <v>0</v>
      </c>
      <c r="X11" s="10">
        <v>0</v>
      </c>
      <c r="Y11" s="12">
        <v>0</v>
      </c>
      <c r="Z11" s="10">
        <v>0</v>
      </c>
      <c r="AA11" s="12">
        <v>0</v>
      </c>
      <c r="AB11" s="10">
        <v>0</v>
      </c>
      <c r="AC11" s="12">
        <v>0</v>
      </c>
      <c r="AD11" s="10">
        <v>0</v>
      </c>
      <c r="AE11" s="12">
        <v>1.4417323195035419E-3</v>
      </c>
      <c r="AF11" s="10">
        <v>0</v>
      </c>
      <c r="AG11" s="12">
        <v>0</v>
      </c>
      <c r="AH11" s="10">
        <v>0</v>
      </c>
      <c r="AI11" s="12">
        <v>0</v>
      </c>
      <c r="AJ11" s="10">
        <v>0</v>
      </c>
      <c r="AK11" s="12">
        <v>0</v>
      </c>
      <c r="AL11" s="10">
        <v>0</v>
      </c>
      <c r="AM11" s="12">
        <v>0</v>
      </c>
      <c r="AN11" s="13">
        <v>4.8057743983451397E-2</v>
      </c>
      <c r="AO11" s="12">
        <v>0</v>
      </c>
      <c r="AP11" s="13">
        <v>0</v>
      </c>
      <c r="AQ11" s="12">
        <v>1.4074902954032643E-2</v>
      </c>
      <c r="AR11" s="14">
        <v>-5.7323001178741411E-3</v>
      </c>
      <c r="AS11" s="12">
        <v>0</v>
      </c>
      <c r="AT11" s="14">
        <v>-7.7909837732204024E-4</v>
      </c>
      <c r="AU11" s="12">
        <v>0</v>
      </c>
      <c r="AV11" s="14">
        <v>1.6019247994483802E-4</v>
      </c>
      <c r="AW11" s="12">
        <v>-6.5444562416400274E-4</v>
      </c>
      <c r="AX11" s="14">
        <v>4.869847695132423E-3</v>
      </c>
      <c r="AY11" s="12">
        <v>0</v>
      </c>
      <c r="AZ11" s="14">
        <v>-9.6035713932922091E-4</v>
      </c>
      <c r="BA11" s="12">
        <v>0</v>
      </c>
      <c r="BB11" s="14">
        <v>4.0209452984144092E-2</v>
      </c>
      <c r="BC11" s="12">
        <v>0.54401366189266975</v>
      </c>
      <c r="BD11" s="15">
        <v>0</v>
      </c>
      <c r="BE11" s="16">
        <f t="shared" si="0"/>
        <v>0.74161778341681628</v>
      </c>
    </row>
    <row r="12" spans="1:57" x14ac:dyDescent="0.15">
      <c r="A12" s="1">
        <v>4</v>
      </c>
      <c r="B12" s="5" t="s">
        <v>11</v>
      </c>
      <c r="C12" s="20" t="s">
        <v>156</v>
      </c>
      <c r="D12" s="10">
        <v>0</v>
      </c>
      <c r="E12" s="11">
        <v>0</v>
      </c>
      <c r="F12" s="10">
        <v>0</v>
      </c>
      <c r="G12" s="12">
        <v>0</v>
      </c>
      <c r="H12" s="10">
        <v>0</v>
      </c>
      <c r="I12" s="12">
        <v>0</v>
      </c>
      <c r="J12" s="10">
        <v>0</v>
      </c>
      <c r="K12" s="12">
        <v>6.1569494922724477E-3</v>
      </c>
      <c r="L12" s="10">
        <v>0</v>
      </c>
      <c r="M12" s="12">
        <v>8.4511428190835059E-3</v>
      </c>
      <c r="N12" s="10">
        <v>1.5365714216515464E-3</v>
      </c>
      <c r="O12" s="12">
        <v>1.5365714216515464E-3</v>
      </c>
      <c r="P12" s="10">
        <v>5.3779999757804127E-3</v>
      </c>
      <c r="Q12" s="12">
        <v>0</v>
      </c>
      <c r="R12" s="10">
        <v>1.5365714216515464E-3</v>
      </c>
      <c r="S12" s="12">
        <v>3.0731428433030928E-3</v>
      </c>
      <c r="T12" s="10">
        <v>2.3048571324773199E-3</v>
      </c>
      <c r="U12" s="12">
        <v>1.1524285662386599E-2</v>
      </c>
      <c r="V12" s="10">
        <v>7.3755428239274237E-2</v>
      </c>
      <c r="W12" s="12">
        <v>7.682857108257732E-4</v>
      </c>
      <c r="X12" s="10">
        <v>9.9877142407350517E-3</v>
      </c>
      <c r="Y12" s="12">
        <v>0</v>
      </c>
      <c r="Z12" s="10">
        <v>3.0731428433030928E-3</v>
      </c>
      <c r="AA12" s="12">
        <v>7.682857108257732E-4</v>
      </c>
      <c r="AB12" s="10">
        <v>0</v>
      </c>
      <c r="AC12" s="12">
        <v>7.682857108257732E-4</v>
      </c>
      <c r="AD12" s="10">
        <v>7.682857108257732E-4</v>
      </c>
      <c r="AE12" s="12">
        <v>5.3779999757804136E-3</v>
      </c>
      <c r="AF12" s="10">
        <v>2.3048571324773199E-3</v>
      </c>
      <c r="AG12" s="12">
        <v>1.0755999951560827E-2</v>
      </c>
      <c r="AH12" s="10">
        <v>1.5365714216515464E-3</v>
      </c>
      <c r="AI12" s="12">
        <v>3.8414285541288665E-3</v>
      </c>
      <c r="AJ12" s="10">
        <v>0</v>
      </c>
      <c r="AK12" s="12">
        <v>1.0295028525065364</v>
      </c>
      <c r="AL12" s="10">
        <v>6.9145713974319602E-3</v>
      </c>
      <c r="AM12" s="12">
        <v>0</v>
      </c>
      <c r="AN12" s="13">
        <v>2.3048571324773199E-3</v>
      </c>
      <c r="AO12" s="12">
        <v>0</v>
      </c>
      <c r="AP12" s="13">
        <v>0</v>
      </c>
      <c r="AQ12" s="12">
        <v>-0.8357315096333956</v>
      </c>
      <c r="AR12" s="14">
        <v>-9.7132882923519667E-2</v>
      </c>
      <c r="AS12" s="12">
        <v>0</v>
      </c>
      <c r="AT12" s="14">
        <v>-3.9727655304264566E-2</v>
      </c>
      <c r="AU12" s="12">
        <v>0</v>
      </c>
      <c r="AV12" s="14">
        <v>0</v>
      </c>
      <c r="AW12" s="12">
        <v>-9.5918363247312378E-3</v>
      </c>
      <c r="AX12" s="14">
        <v>-0.11103524273640444</v>
      </c>
      <c r="AY12" s="12">
        <v>0</v>
      </c>
      <c r="AZ12" s="14">
        <v>0</v>
      </c>
      <c r="BA12" s="12">
        <v>-8.267634556575329E-2</v>
      </c>
      <c r="BB12" s="14">
        <v>-1.6194596219667168E-2</v>
      </c>
      <c r="BC12" s="12">
        <v>0</v>
      </c>
      <c r="BD12" s="15">
        <v>-1.8365897211905448E-3</v>
      </c>
      <c r="BE12" s="16">
        <f t="shared" si="0"/>
        <v>-8.4207814332604158E-15</v>
      </c>
    </row>
    <row r="13" spans="1:57" x14ac:dyDescent="0.15">
      <c r="A13" s="1">
        <v>5</v>
      </c>
      <c r="B13" s="94" t="s">
        <v>12</v>
      </c>
      <c r="C13" s="20" t="s">
        <v>44</v>
      </c>
      <c r="D13" s="10">
        <v>0</v>
      </c>
      <c r="E13" s="11">
        <v>0</v>
      </c>
      <c r="F13" s="10">
        <v>0</v>
      </c>
      <c r="G13" s="12">
        <v>0</v>
      </c>
      <c r="H13" s="10">
        <v>0</v>
      </c>
      <c r="I13" s="12">
        <v>0</v>
      </c>
      <c r="J13" s="10">
        <v>0</v>
      </c>
      <c r="K13" s="12">
        <v>2.1745057037873562E-5</v>
      </c>
      <c r="L13" s="10">
        <v>1.3094935731567813E-4</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-1.0030464934444195E-6</v>
      </c>
      <c r="AR13" s="14">
        <v>-5.6851017168364324E-7</v>
      </c>
      <c r="AS13" s="12">
        <v>0</v>
      </c>
      <c r="AT13" s="14">
        <v>0</v>
      </c>
      <c r="AU13" s="12">
        <v>0</v>
      </c>
      <c r="AV13" s="14">
        <v>0</v>
      </c>
      <c r="AW13" s="12">
        <v>0</v>
      </c>
      <c r="AX13" s="14">
        <v>0</v>
      </c>
      <c r="AY13" s="12">
        <v>0</v>
      </c>
      <c r="AZ13" s="14">
        <v>0</v>
      </c>
      <c r="BA13" s="12">
        <v>-6.0243441965937626E-7</v>
      </c>
      <c r="BB13" s="14">
        <v>0</v>
      </c>
      <c r="BC13" s="12">
        <v>0</v>
      </c>
      <c r="BD13" s="15">
        <v>-1.505204232687644E-4</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v>
      </c>
      <c r="AV14" s="14">
        <v>0</v>
      </c>
      <c r="AW14" s="12">
        <v>0</v>
      </c>
      <c r="AX14" s="14">
        <v>0</v>
      </c>
      <c r="AY14" s="12">
        <v>0</v>
      </c>
      <c r="AZ14" s="14">
        <v>0</v>
      </c>
      <c r="BA14" s="12">
        <v>0</v>
      </c>
      <c r="BB14" s="14">
        <v>0</v>
      </c>
      <c r="BC14" s="12">
        <v>0</v>
      </c>
      <c r="BD14" s="15">
        <v>0</v>
      </c>
      <c r="BE14" s="16">
        <f t="shared" si="0"/>
        <v>0</v>
      </c>
    </row>
    <row r="15" spans="1:57" x14ac:dyDescent="0.15">
      <c r="A15" s="1">
        <v>7</v>
      </c>
      <c r="B15" s="94"/>
      <c r="C15" s="20" t="s">
        <v>46</v>
      </c>
      <c r="D15" s="10">
        <v>0</v>
      </c>
      <c r="E15" s="11">
        <v>0</v>
      </c>
      <c r="F15" s="10">
        <v>0</v>
      </c>
      <c r="G15" s="12">
        <v>0</v>
      </c>
      <c r="H15" s="10">
        <v>0</v>
      </c>
      <c r="I15" s="12">
        <v>0</v>
      </c>
      <c r="J15" s="10">
        <v>0</v>
      </c>
      <c r="K15" s="12">
        <v>8.9398770322044342E-3</v>
      </c>
      <c r="L15" s="10">
        <v>7.177233939294754E-2</v>
      </c>
      <c r="M15" s="12">
        <v>1.4962572690057172</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0.33289013944286139</v>
      </c>
      <c r="AO15" s="12">
        <v>0</v>
      </c>
      <c r="AP15" s="13">
        <v>195.92546002290274</v>
      </c>
      <c r="AQ15" s="12">
        <v>-177.58726341964888</v>
      </c>
      <c r="AR15" s="14">
        <v>-1.5705734667857942</v>
      </c>
      <c r="AS15" s="12">
        <v>0</v>
      </c>
      <c r="AT15" s="14">
        <v>-1.2798244074199556E-3</v>
      </c>
      <c r="AU15" s="12">
        <v>0</v>
      </c>
      <c r="AV15" s="14">
        <v>0</v>
      </c>
      <c r="AW15" s="12">
        <v>0</v>
      </c>
      <c r="AX15" s="14">
        <v>-13.693938735193319</v>
      </c>
      <c r="AY15" s="12">
        <v>0</v>
      </c>
      <c r="AZ15" s="14">
        <v>0</v>
      </c>
      <c r="BA15" s="12">
        <v>-2.1534560938860171E-2</v>
      </c>
      <c r="BB15" s="14">
        <v>-4.9607296408022084</v>
      </c>
      <c r="BC15" s="12">
        <v>0</v>
      </c>
      <c r="BD15" s="15">
        <v>0</v>
      </c>
      <c r="BE15" s="16">
        <f t="shared" si="0"/>
        <v>-2.042810365310288E-14</v>
      </c>
    </row>
    <row r="16" spans="1:57" x14ac:dyDescent="0.15">
      <c r="A16" s="1">
        <v>8</v>
      </c>
      <c r="B16" s="94"/>
      <c r="C16" s="20" t="s">
        <v>157</v>
      </c>
      <c r="D16" s="10">
        <v>0</v>
      </c>
      <c r="E16" s="11">
        <v>0</v>
      </c>
      <c r="F16" s="10">
        <v>1.3686338952599401E-4</v>
      </c>
      <c r="G16" s="12">
        <v>0</v>
      </c>
      <c r="H16" s="10">
        <v>0</v>
      </c>
      <c r="I16" s="12">
        <v>0</v>
      </c>
      <c r="J16" s="10">
        <v>0</v>
      </c>
      <c r="K16" s="12">
        <v>1.0343258487372274E-2</v>
      </c>
      <c r="L16" s="10">
        <v>4.0850814312902699E-4</v>
      </c>
      <c r="M16" s="12">
        <v>0</v>
      </c>
      <c r="N16" s="10">
        <v>8.1435220137841026E-3</v>
      </c>
      <c r="O16" s="12">
        <v>1.1086144456078568E-2</v>
      </c>
      <c r="P16" s="10">
        <v>6.5311749787264173</v>
      </c>
      <c r="Q16" s="12">
        <v>5.8852335384012031E-3</v>
      </c>
      <c r="R16" s="10">
        <v>5.33777430720336E-3</v>
      </c>
      <c r="S16" s="12">
        <v>0</v>
      </c>
      <c r="T16" s="10">
        <v>1.026495277273487E-3</v>
      </c>
      <c r="U16" s="12">
        <v>8.6225523867658801E-3</v>
      </c>
      <c r="V16" s="10">
        <v>1.4234059146115096E-2</v>
      </c>
      <c r="W16" s="12">
        <v>1.026495277273487E-3</v>
      </c>
      <c r="X16" s="10">
        <v>1.3891892162659311E-2</v>
      </c>
      <c r="Y16" s="12">
        <v>0</v>
      </c>
      <c r="Z16" s="10">
        <v>4.379707888145937E-3</v>
      </c>
      <c r="AA16" s="12">
        <v>2.3267230066928296E-3</v>
      </c>
      <c r="AB16" s="10">
        <v>0</v>
      </c>
      <c r="AC16" s="12">
        <v>5.8852335384012031E-3</v>
      </c>
      <c r="AD16" s="10">
        <v>0</v>
      </c>
      <c r="AE16" s="12">
        <v>2.0529905545469741E-3</v>
      </c>
      <c r="AF16" s="10">
        <v>2.737324521458544E-4</v>
      </c>
      <c r="AG16" s="12">
        <v>1.3002277294193415E-3</v>
      </c>
      <c r="AH16" s="10">
        <v>9.2384518223675178E-3</v>
      </c>
      <c r="AI16" s="12">
        <v>4.1744099673100129E-3</v>
      </c>
      <c r="AJ16" s="10">
        <v>2.600455458838683E-3</v>
      </c>
      <c r="AK16" s="12">
        <v>1.9777131374154381E-2</v>
      </c>
      <c r="AL16" s="10">
        <v>1.2181068591568119E-2</v>
      </c>
      <c r="AM16" s="12">
        <v>0</v>
      </c>
      <c r="AN16" s="13">
        <v>2.3137372948327252E-3</v>
      </c>
      <c r="AO16" s="12">
        <v>0</v>
      </c>
      <c r="AP16" s="13">
        <v>17.680334743199072</v>
      </c>
      <c r="AQ16" s="12">
        <v>-1.9956635374501131E-7</v>
      </c>
      <c r="AR16" s="14">
        <v>-3.2420319121895361E-8</v>
      </c>
      <c r="AS16" s="12">
        <v>0</v>
      </c>
      <c r="AT16" s="14">
        <v>6.1616676899497961E-8</v>
      </c>
      <c r="AU16" s="12">
        <v>2.4088846213299409E-8</v>
      </c>
      <c r="AV16" s="14">
        <v>0</v>
      </c>
      <c r="AW16" s="12">
        <v>-5.787067154957945E-7</v>
      </c>
      <c r="AX16" s="14">
        <v>5.6730938663624457E-7</v>
      </c>
      <c r="AY16" s="12">
        <v>0</v>
      </c>
      <c r="AZ16" s="14">
        <v>5.6730938663624457E-7</v>
      </c>
      <c r="BA16" s="12">
        <v>-3.5152730135428051E-7</v>
      </c>
      <c r="BB16" s="14">
        <v>1.4916885087931784E-7</v>
      </c>
      <c r="BC16" s="12">
        <v>0</v>
      </c>
      <c r="BD16" s="15">
        <v>-22.264428865929922</v>
      </c>
      <c r="BE16" s="16">
        <f t="shared" si="0"/>
        <v>2.0937277315320237</v>
      </c>
    </row>
    <row r="17" spans="1:57" x14ac:dyDescent="0.15">
      <c r="A17" s="1">
        <v>9</v>
      </c>
      <c r="B17" s="94"/>
      <c r="C17" s="20" t="s">
        <v>158</v>
      </c>
      <c r="D17" s="10">
        <v>0</v>
      </c>
      <c r="E17" s="11">
        <v>0</v>
      </c>
      <c r="F17" s="10">
        <v>1.3014364551108492E-3</v>
      </c>
      <c r="G17" s="12">
        <v>0</v>
      </c>
      <c r="H17" s="10">
        <v>0</v>
      </c>
      <c r="I17" s="12">
        <v>0</v>
      </c>
      <c r="J17" s="10">
        <v>0</v>
      </c>
      <c r="K17" s="12">
        <v>2.4418603389614144E-2</v>
      </c>
      <c r="L17" s="10">
        <v>0</v>
      </c>
      <c r="M17" s="12">
        <v>0</v>
      </c>
      <c r="N17" s="10">
        <v>7.7435272984903283E-2</v>
      </c>
      <c r="O17" s="12">
        <v>0.10541607907208773</v>
      </c>
      <c r="P17" s="10">
        <v>62.103737184293081</v>
      </c>
      <c r="Q17" s="12">
        <v>5.5961626973930562E-2</v>
      </c>
      <c r="R17" s="10">
        <v>5.0755888553268021E-2</v>
      </c>
      <c r="S17" s="12">
        <v>0</v>
      </c>
      <c r="T17" s="10">
        <v>9.7607475140984324E-3</v>
      </c>
      <c r="U17" s="12">
        <v>8.1990289478119996E-2</v>
      </c>
      <c r="V17" s="10">
        <v>0.13534904354182886</v>
      </c>
      <c r="W17" s="12">
        <v>9.7607475140984324E-3</v>
      </c>
      <c r="X17" s="10">
        <v>0.13209546350372303</v>
      </c>
      <c r="Y17" s="12">
        <v>0</v>
      </c>
      <c r="Z17" s="10">
        <v>4.1645862966615425E-2</v>
      </c>
      <c r="AA17" s="12">
        <v>2.212436053863772E-2</v>
      </c>
      <c r="AB17" s="10">
        <v>0</v>
      </c>
      <c r="AC17" s="12">
        <v>5.5961626973930562E-2</v>
      </c>
      <c r="AD17" s="10">
        <v>0</v>
      </c>
      <c r="AE17" s="12">
        <v>1.9521495028196865E-2</v>
      </c>
      <c r="AF17" s="10">
        <v>2.6028655104408595E-3</v>
      </c>
      <c r="AG17" s="12">
        <v>1.236361302453929E-2</v>
      </c>
      <c r="AH17" s="10">
        <v>8.784673502666672E-2</v>
      </c>
      <c r="AI17" s="12">
        <v>3.9693711983839572E-2</v>
      </c>
      <c r="AJ17" s="10">
        <v>2.4727226049078579E-2</v>
      </c>
      <c r="AK17" s="12">
        <v>0.18805708307787275</v>
      </c>
      <c r="AL17" s="10">
        <v>0.11582754851363203</v>
      </c>
      <c r="AM17" s="12">
        <v>0</v>
      </c>
      <c r="AN17" s="13">
        <v>5.8178556914698044E-4</v>
      </c>
      <c r="AO17" s="12">
        <v>0</v>
      </c>
      <c r="AP17" s="13">
        <v>41.991675304026153</v>
      </c>
      <c r="AQ17" s="12">
        <v>-93.052804698200276</v>
      </c>
      <c r="AR17" s="14">
        <v>1.7454181520787464E-7</v>
      </c>
      <c r="AS17" s="12">
        <v>0</v>
      </c>
      <c r="AT17" s="14">
        <v>2.3632468522344056E-7</v>
      </c>
      <c r="AU17" s="12">
        <v>3.1215751641637307E-7</v>
      </c>
      <c r="AV17" s="14">
        <v>0</v>
      </c>
      <c r="AW17" s="12">
        <v>-7.1936647963408876E-7</v>
      </c>
      <c r="AX17" s="14">
        <v>1.953046657114659E-7</v>
      </c>
      <c r="AY17" s="12">
        <v>0</v>
      </c>
      <c r="AZ17" s="14">
        <v>2.913897704596685E-7</v>
      </c>
      <c r="BA17" s="12">
        <v>3.0333036426313799E-7</v>
      </c>
      <c r="BB17" s="14">
        <v>3.1363813080708067E-7</v>
      </c>
      <c r="BC17" s="12">
        <v>0</v>
      </c>
      <c r="BD17" s="15">
        <v>0</v>
      </c>
      <c r="BE17" s="16">
        <f t="shared" si="0"/>
        <v>12.337808010682817</v>
      </c>
    </row>
    <row r="18" spans="1:57" x14ac:dyDescent="0.15">
      <c r="A18" s="1">
        <v>10</v>
      </c>
      <c r="B18" s="5" t="s">
        <v>13</v>
      </c>
      <c r="C18" s="20" t="s">
        <v>47</v>
      </c>
      <c r="D18" s="10">
        <v>0</v>
      </c>
      <c r="E18" s="11">
        <v>0</v>
      </c>
      <c r="F18" s="10">
        <v>1.8294515856597099E-3</v>
      </c>
      <c r="G18" s="12">
        <v>0</v>
      </c>
      <c r="H18" s="10">
        <v>0</v>
      </c>
      <c r="I18" s="12">
        <v>0</v>
      </c>
      <c r="J18" s="10">
        <v>0</v>
      </c>
      <c r="K18" s="12">
        <v>0.53239295027051092</v>
      </c>
      <c r="L18" s="10">
        <v>0.8762847706874658</v>
      </c>
      <c r="M18" s="12">
        <v>0.20855748076520692</v>
      </c>
      <c r="N18" s="10">
        <v>0.30551841480517156</v>
      </c>
      <c r="O18" s="12">
        <v>0.12989106258183941</v>
      </c>
      <c r="P18" s="10">
        <v>0.41528550994475422</v>
      </c>
      <c r="Q18" s="12">
        <v>7.8666418183367504E-2</v>
      </c>
      <c r="R18" s="10">
        <v>0.5159053471560382</v>
      </c>
      <c r="S18" s="12">
        <v>0.55981218521187115</v>
      </c>
      <c r="T18" s="10">
        <v>4.7565741227152458E-2</v>
      </c>
      <c r="U18" s="12">
        <v>4.0101578757660841</v>
      </c>
      <c r="V18" s="10">
        <v>1.1745079179935336</v>
      </c>
      <c r="W18" s="12">
        <v>0.60554847485336405</v>
      </c>
      <c r="X18" s="10">
        <v>5.8890046542386054</v>
      </c>
      <c r="Y18" s="12">
        <v>0</v>
      </c>
      <c r="Z18" s="10">
        <v>0.30551841480517156</v>
      </c>
      <c r="AA18" s="12">
        <v>0.42992112263003174</v>
      </c>
      <c r="AB18" s="10">
        <v>0.13172051416749911</v>
      </c>
      <c r="AC18" s="12">
        <v>0.43906838055833036</v>
      </c>
      <c r="AD18" s="10">
        <v>0.31649512431912979</v>
      </c>
      <c r="AE18" s="12">
        <v>3.7156161704748709</v>
      </c>
      <c r="AF18" s="10">
        <v>0.59823066851072515</v>
      </c>
      <c r="AG18" s="12">
        <v>12.690905649721408</v>
      </c>
      <c r="AH18" s="10">
        <v>2.9015102148563003</v>
      </c>
      <c r="AI18" s="12">
        <v>4.4528851594957342</v>
      </c>
      <c r="AJ18" s="10">
        <v>3.9900339083238272</v>
      </c>
      <c r="AK18" s="12">
        <v>37.300688380015821</v>
      </c>
      <c r="AL18" s="10">
        <v>10.680338357081387</v>
      </c>
      <c r="AM18" s="12">
        <v>0</v>
      </c>
      <c r="AN18" s="13">
        <v>46.281466214019339</v>
      </c>
      <c r="AO18" s="12">
        <v>0</v>
      </c>
      <c r="AP18" s="13">
        <v>0.89277237380193852</v>
      </c>
      <c r="AQ18" s="12">
        <v>-2.4466019945557749E-2</v>
      </c>
      <c r="AR18" s="14">
        <v>-1.5141165916610008E-3</v>
      </c>
      <c r="AS18" s="12">
        <v>0</v>
      </c>
      <c r="AT18" s="14">
        <v>6.9298232250361554E-3</v>
      </c>
      <c r="AU18" s="12">
        <v>5.5279500219643143E-4</v>
      </c>
      <c r="AV18" s="14">
        <v>2.8535260951399657E-2</v>
      </c>
      <c r="AW18" s="12">
        <v>7.3178063426388397E-3</v>
      </c>
      <c r="AX18" s="14">
        <v>0.12592196257981139</v>
      </c>
      <c r="AY18" s="12">
        <v>0</v>
      </c>
      <c r="AZ18" s="14">
        <v>0.12412090385865604</v>
      </c>
      <c r="BA18" s="12">
        <v>-3.5831516511613877E-2</v>
      </c>
      <c r="BB18" s="14">
        <v>0.44186353379982368</v>
      </c>
      <c r="BC18" s="12">
        <v>0.47016905751454552</v>
      </c>
      <c r="BD18" s="15">
        <v>0</v>
      </c>
      <c r="BE18" s="16">
        <f t="shared" si="0"/>
        <v>141.62169839827737</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4.0996480441637885E-4</v>
      </c>
      <c r="AL19" s="10">
        <v>0</v>
      </c>
      <c r="AM19" s="12">
        <v>0</v>
      </c>
      <c r="AN19" s="13">
        <v>8.8552397753937834E-2</v>
      </c>
      <c r="AO19" s="12">
        <v>0</v>
      </c>
      <c r="AP19" s="13">
        <v>56.10860306203444</v>
      </c>
      <c r="AQ19" s="12">
        <v>-5.9213684093617465E-3</v>
      </c>
      <c r="AR19" s="14">
        <v>0</v>
      </c>
      <c r="AS19" s="12">
        <v>0</v>
      </c>
      <c r="AT19" s="14">
        <v>0</v>
      </c>
      <c r="AU19" s="12">
        <v>0</v>
      </c>
      <c r="AV19" s="14">
        <v>0</v>
      </c>
      <c r="AW19" s="12">
        <v>0</v>
      </c>
      <c r="AX19" s="14">
        <v>6.9694016750784411E-3</v>
      </c>
      <c r="AY19" s="12">
        <v>0</v>
      </c>
      <c r="AZ19" s="14">
        <v>0</v>
      </c>
      <c r="BA19" s="12">
        <v>0</v>
      </c>
      <c r="BB19" s="14">
        <v>0</v>
      </c>
      <c r="BC19" s="12">
        <v>0</v>
      </c>
      <c r="BD19" s="15">
        <v>-9.5050142929302168E-4</v>
      </c>
      <c r="BE19" s="16">
        <f t="shared" si="0"/>
        <v>56.19766295642922</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21.801684016462893</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21.801684016462893</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99.152172953258116</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99.152172953258116</v>
      </c>
    </row>
    <row r="22" spans="1:57" x14ac:dyDescent="0.15">
      <c r="A22" s="1">
        <v>14</v>
      </c>
      <c r="B22" s="5" t="s">
        <v>17</v>
      </c>
      <c r="C22" s="20" t="s">
        <v>51</v>
      </c>
      <c r="D22" s="10">
        <v>0</v>
      </c>
      <c r="E22" s="11">
        <v>0</v>
      </c>
      <c r="F22" s="10">
        <v>0.42031922027848878</v>
      </c>
      <c r="G22" s="12">
        <v>0</v>
      </c>
      <c r="H22" s="10">
        <v>0</v>
      </c>
      <c r="I22" s="12">
        <v>0</v>
      </c>
      <c r="J22" s="10">
        <v>0</v>
      </c>
      <c r="K22" s="12">
        <v>0</v>
      </c>
      <c r="L22" s="10">
        <v>0</v>
      </c>
      <c r="M22" s="12">
        <v>0.29195303181393645</v>
      </c>
      <c r="N22" s="10">
        <v>8.7323937730987965E-3</v>
      </c>
      <c r="O22" s="12">
        <v>7.8591543957889174E-3</v>
      </c>
      <c r="P22" s="10">
        <v>5.181220305371953E-2</v>
      </c>
      <c r="Q22" s="12">
        <v>0</v>
      </c>
      <c r="R22" s="10">
        <v>0</v>
      </c>
      <c r="S22" s="12">
        <v>5.5305160562959046E-3</v>
      </c>
      <c r="T22" s="10">
        <v>2.6488261111733018E-2</v>
      </c>
      <c r="U22" s="12">
        <v>0.23810327021316055</v>
      </c>
      <c r="V22" s="10">
        <v>0.10537088486205884</v>
      </c>
      <c r="W22" s="12">
        <v>1.542722899914121E-2</v>
      </c>
      <c r="X22" s="10">
        <v>2.3629857550005351</v>
      </c>
      <c r="Y22" s="12">
        <v>0.64561497962443781</v>
      </c>
      <c r="Z22" s="10">
        <v>1.9793425885690608E-2</v>
      </c>
      <c r="AA22" s="12">
        <v>3.6384974054578328E-2</v>
      </c>
      <c r="AB22" s="10">
        <v>5.8215958487325319E-4</v>
      </c>
      <c r="AC22" s="12">
        <v>2.9690138828535911E-2</v>
      </c>
      <c r="AD22" s="10">
        <v>2.9107979243662659E-4</v>
      </c>
      <c r="AE22" s="12">
        <v>3.9877931563817845E-2</v>
      </c>
      <c r="AF22" s="10">
        <v>1.3680750244521452E-2</v>
      </c>
      <c r="AG22" s="12">
        <v>4.3953048657930614E-2</v>
      </c>
      <c r="AH22" s="10">
        <v>2.538797949632257</v>
      </c>
      <c r="AI22" s="12">
        <v>0</v>
      </c>
      <c r="AJ22" s="10">
        <v>0.32979340483069797</v>
      </c>
      <c r="AK22" s="12">
        <v>4.4875771599954728</v>
      </c>
      <c r="AL22" s="10">
        <v>0.60166193096650733</v>
      </c>
      <c r="AM22" s="12">
        <v>0</v>
      </c>
      <c r="AN22" s="13">
        <v>4.1624410318437603E-2</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12.36390526353815</v>
      </c>
    </row>
    <row r="23" spans="1:57" x14ac:dyDescent="0.15">
      <c r="A23" s="1">
        <v>15</v>
      </c>
      <c r="B23" s="5" t="s">
        <v>18</v>
      </c>
      <c r="C23" s="20" t="s">
        <v>159</v>
      </c>
      <c r="D23" s="10">
        <v>0</v>
      </c>
      <c r="E23" s="11">
        <v>0</v>
      </c>
      <c r="F23" s="10">
        <v>0</v>
      </c>
      <c r="G23" s="12">
        <v>0</v>
      </c>
      <c r="H23" s="10">
        <v>0</v>
      </c>
      <c r="I23" s="12">
        <v>0</v>
      </c>
      <c r="J23" s="10">
        <v>0</v>
      </c>
      <c r="K23" s="12">
        <v>7.2598320444667653E-3</v>
      </c>
      <c r="L23" s="10">
        <v>0</v>
      </c>
      <c r="M23" s="12">
        <v>1.088974806670015E-3</v>
      </c>
      <c r="N23" s="10">
        <v>4.755189989125732E-2</v>
      </c>
      <c r="O23" s="12">
        <v>9.837072420252467E-2</v>
      </c>
      <c r="P23" s="10">
        <v>1.4741088966289766</v>
      </c>
      <c r="Q23" s="12">
        <v>3.0128302984537083E-2</v>
      </c>
      <c r="R23" s="10">
        <v>6.5338488400200892E-3</v>
      </c>
      <c r="S23" s="12">
        <v>2.17794961334003E-3</v>
      </c>
      <c r="T23" s="10">
        <v>7.2598320444667663E-4</v>
      </c>
      <c r="U23" s="12">
        <v>5.5537715140170758E-2</v>
      </c>
      <c r="V23" s="10">
        <v>2.8313344973420387E-2</v>
      </c>
      <c r="W23" s="12">
        <v>9.0747900555834572E-3</v>
      </c>
      <c r="X23" s="10">
        <v>9.2562858566951275E-2</v>
      </c>
      <c r="Y23" s="12">
        <v>0</v>
      </c>
      <c r="Z23" s="10">
        <v>2.3957445746740327E-2</v>
      </c>
      <c r="AA23" s="12">
        <v>8.2399093704697793E-2</v>
      </c>
      <c r="AB23" s="10">
        <v>7.2598320444667663E-4</v>
      </c>
      <c r="AC23" s="12">
        <v>2.5046420553410349E-2</v>
      </c>
      <c r="AD23" s="10">
        <v>6.1708572377967511E-3</v>
      </c>
      <c r="AE23" s="12">
        <v>1.4882655691156871E-2</v>
      </c>
      <c r="AF23" s="10">
        <v>4.35589922668006E-3</v>
      </c>
      <c r="AG23" s="12">
        <v>3.7388135029003851E-2</v>
      </c>
      <c r="AH23" s="10">
        <v>6.8968404422434281E-3</v>
      </c>
      <c r="AI23" s="12">
        <v>4.35589922668006E-3</v>
      </c>
      <c r="AJ23" s="10">
        <v>1.524564729338021E-2</v>
      </c>
      <c r="AK23" s="12">
        <v>0.1742359690672024</v>
      </c>
      <c r="AL23" s="10">
        <v>0.24247839028519</v>
      </c>
      <c r="AM23" s="12">
        <v>0</v>
      </c>
      <c r="AN23" s="13">
        <v>9.0384908953611232E-2</v>
      </c>
      <c r="AO23" s="12">
        <v>0</v>
      </c>
      <c r="AP23" s="13">
        <v>0</v>
      </c>
      <c r="AQ23" s="12">
        <v>-1.0765894982601068E-2</v>
      </c>
      <c r="AR23" s="14">
        <v>-7.5992455096930464E-2</v>
      </c>
      <c r="AS23" s="12">
        <v>0</v>
      </c>
      <c r="AT23" s="14">
        <v>1.1919639123251877E-3</v>
      </c>
      <c r="AU23" s="12">
        <v>1.088974806670015E-3</v>
      </c>
      <c r="AV23" s="14">
        <v>-4.7122546936949626E-4</v>
      </c>
      <c r="AW23" s="12">
        <v>-1.1810687884913191E-3</v>
      </c>
      <c r="AX23" s="14">
        <v>-1.5277332880691701E-2</v>
      </c>
      <c r="AY23" s="12">
        <v>0</v>
      </c>
      <c r="AZ23" s="14">
        <v>-7.2919551092818519E-3</v>
      </c>
      <c r="BA23" s="12">
        <v>-4.9575634997437161E-4</v>
      </c>
      <c r="BB23" s="14">
        <v>5.0248211332813986E-2</v>
      </c>
      <c r="BC23" s="12">
        <v>2.3957445746740327E-2</v>
      </c>
      <c r="BD23" s="15">
        <v>-5.8931088616167346E-2</v>
      </c>
      <c r="BE23" s="16">
        <f t="shared" si="0"/>
        <v>2.4880390851196479</v>
      </c>
    </row>
    <row r="24" spans="1:57" x14ac:dyDescent="0.15">
      <c r="A24" s="1">
        <v>16</v>
      </c>
      <c r="B24" s="5" t="s">
        <v>19</v>
      </c>
      <c r="C24" s="20" t="s">
        <v>52</v>
      </c>
      <c r="D24" s="10">
        <v>0</v>
      </c>
      <c r="E24" s="11">
        <v>0</v>
      </c>
      <c r="F24" s="10">
        <v>0.19099354483144051</v>
      </c>
      <c r="G24" s="12">
        <v>0</v>
      </c>
      <c r="H24" s="10">
        <v>0</v>
      </c>
      <c r="I24" s="12">
        <v>0</v>
      </c>
      <c r="J24" s="10">
        <v>0</v>
      </c>
      <c r="K24" s="12">
        <v>0.19921512552611045</v>
      </c>
      <c r="L24" s="10">
        <v>7.4117749513052704</v>
      </c>
      <c r="M24" s="12">
        <v>12.072982640312848</v>
      </c>
      <c r="N24" s="10">
        <v>38.912709924206354</v>
      </c>
      <c r="O24" s="12">
        <v>17.0162241715954</v>
      </c>
      <c r="P24" s="10">
        <v>22.627600827449584</v>
      </c>
      <c r="Q24" s="12">
        <v>10.061047055152978</v>
      </c>
      <c r="R24" s="10">
        <v>1.1267934580378174</v>
      </c>
      <c r="S24" s="12">
        <v>0.91594753757873615</v>
      </c>
      <c r="T24" s="10">
        <v>0.25739631848251482</v>
      </c>
      <c r="U24" s="12">
        <v>2.9669033093170718</v>
      </c>
      <c r="V24" s="10">
        <v>12.928688486331847</v>
      </c>
      <c r="W24" s="12">
        <v>1.3349011197896379</v>
      </c>
      <c r="X24" s="10">
        <v>7.0872980990677537</v>
      </c>
      <c r="Y24" s="12">
        <v>0</v>
      </c>
      <c r="Z24" s="10">
        <v>1.5327403113892304</v>
      </c>
      <c r="AA24" s="12">
        <v>1.3924045526421145</v>
      </c>
      <c r="AB24" s="10">
        <v>2.1906069658086367E-2</v>
      </c>
      <c r="AC24" s="12">
        <v>5.1999532850882515</v>
      </c>
      <c r="AD24" s="10">
        <v>0.53122218920859443</v>
      </c>
      <c r="AE24" s="12">
        <v>3.2496285208417488</v>
      </c>
      <c r="AF24" s="10">
        <v>1.2664446521081181</v>
      </c>
      <c r="AG24" s="12">
        <v>4.566046394357377</v>
      </c>
      <c r="AH24" s="10">
        <v>4.6338182973620814</v>
      </c>
      <c r="AI24" s="12">
        <v>19.045958438352464</v>
      </c>
      <c r="AJ24" s="10">
        <v>4.5605698769428553</v>
      </c>
      <c r="AK24" s="12">
        <v>34.239871440265809</v>
      </c>
      <c r="AL24" s="10">
        <v>12.383775003586949</v>
      </c>
      <c r="AM24" s="12">
        <v>0</v>
      </c>
      <c r="AN24" s="13">
        <v>78.915931378579316</v>
      </c>
      <c r="AO24" s="12">
        <v>0</v>
      </c>
      <c r="AP24" s="13">
        <v>62.239935851361068</v>
      </c>
      <c r="AQ24" s="12">
        <v>-51.498075013233404</v>
      </c>
      <c r="AR24" s="14">
        <v>-18.429193687361849</v>
      </c>
      <c r="AS24" s="12">
        <v>0</v>
      </c>
      <c r="AT24" s="14">
        <v>-6.2266115110615905</v>
      </c>
      <c r="AU24" s="12">
        <v>-6.9179313099116975</v>
      </c>
      <c r="AV24" s="14">
        <v>-2.2149879369220993</v>
      </c>
      <c r="AW24" s="12">
        <v>-15.337310302347559</v>
      </c>
      <c r="AX24" s="14">
        <v>-64.445490188086453</v>
      </c>
      <c r="AY24" s="12">
        <v>-7.3207308252668454E-2</v>
      </c>
      <c r="AZ24" s="14">
        <v>-74.314392068263786</v>
      </c>
      <c r="BA24" s="12">
        <v>-9.1195234273790611</v>
      </c>
      <c r="BB24" s="14">
        <v>-0.25983454846958465</v>
      </c>
      <c r="BC24" s="12">
        <v>1.545062475571904</v>
      </c>
      <c r="BD24" s="15">
        <v>-116.41333707653409</v>
      </c>
      <c r="BE24" s="16">
        <f t="shared" si="0"/>
        <v>5.1858509284774499</v>
      </c>
    </row>
    <row r="25" spans="1:57" x14ac:dyDescent="0.15">
      <c r="A25" s="1">
        <v>17</v>
      </c>
      <c r="B25" s="5" t="s">
        <v>20</v>
      </c>
      <c r="C25" s="20" t="s">
        <v>53</v>
      </c>
      <c r="D25" s="10">
        <v>0</v>
      </c>
      <c r="E25" s="11">
        <v>0</v>
      </c>
      <c r="F25" s="10">
        <v>7.2532747216182561E-3</v>
      </c>
      <c r="G25" s="12">
        <v>0</v>
      </c>
      <c r="H25" s="10">
        <v>0</v>
      </c>
      <c r="I25" s="12">
        <v>0</v>
      </c>
      <c r="J25" s="10">
        <v>0</v>
      </c>
      <c r="K25" s="12">
        <v>0.17108689088883322</v>
      </c>
      <c r="L25" s="10">
        <v>0.99704482356567792</v>
      </c>
      <c r="M25" s="12">
        <v>4.4635536748420045E-2</v>
      </c>
      <c r="N25" s="10">
        <v>0.70579942483439173</v>
      </c>
      <c r="O25" s="12">
        <v>0.49154884844197566</v>
      </c>
      <c r="P25" s="10">
        <v>0.72700130478989133</v>
      </c>
      <c r="Q25" s="12">
        <v>0.10545145556814234</v>
      </c>
      <c r="R25" s="10">
        <v>3.2918708351959779E-2</v>
      </c>
      <c r="S25" s="12">
        <v>9.4850515590392589E-3</v>
      </c>
      <c r="T25" s="10">
        <v>6.1931807238432807E-2</v>
      </c>
      <c r="U25" s="12">
        <v>1.3809119181542451</v>
      </c>
      <c r="V25" s="10">
        <v>0.19751225011175866</v>
      </c>
      <c r="W25" s="12">
        <v>3.1244875723894026E-2</v>
      </c>
      <c r="X25" s="10">
        <v>0.78000600467864012</v>
      </c>
      <c r="Y25" s="12">
        <v>0</v>
      </c>
      <c r="Z25" s="10">
        <v>0.20141785957724542</v>
      </c>
      <c r="AA25" s="12">
        <v>0.19193280801820614</v>
      </c>
      <c r="AB25" s="10">
        <v>1.0600939977749758E-2</v>
      </c>
      <c r="AC25" s="12">
        <v>0.25944405735019149</v>
      </c>
      <c r="AD25" s="10">
        <v>3.0686931514538777E-2</v>
      </c>
      <c r="AE25" s="12">
        <v>0.20141785957724542</v>
      </c>
      <c r="AF25" s="10">
        <v>7.8112189309735069E-2</v>
      </c>
      <c r="AG25" s="12">
        <v>0.37382262026801788</v>
      </c>
      <c r="AH25" s="10">
        <v>0.20030197115853493</v>
      </c>
      <c r="AI25" s="12">
        <v>1.6219438165957132</v>
      </c>
      <c r="AJ25" s="10">
        <v>0.55236476726169792</v>
      </c>
      <c r="AK25" s="12">
        <v>1.9968823252824413</v>
      </c>
      <c r="AL25" s="10">
        <v>1.2062753806260516</v>
      </c>
      <c r="AM25" s="12">
        <v>0</v>
      </c>
      <c r="AN25" s="13">
        <v>2.1006599482225181</v>
      </c>
      <c r="AO25" s="12">
        <v>0</v>
      </c>
      <c r="AP25" s="13">
        <v>0</v>
      </c>
      <c r="AQ25" s="12">
        <v>-2.0993096397445021</v>
      </c>
      <c r="AR25" s="14">
        <v>-1.4800029518338425</v>
      </c>
      <c r="AS25" s="12">
        <v>0</v>
      </c>
      <c r="AT25" s="14">
        <v>-0.40193411366159437</v>
      </c>
      <c r="AU25" s="12">
        <v>-5.1974525989541233E-3</v>
      </c>
      <c r="AV25" s="14">
        <v>-1.3697779791927249E-3</v>
      </c>
      <c r="AW25" s="12">
        <v>-1.4446840913439134E-2</v>
      </c>
      <c r="AX25" s="14">
        <v>-1.9170504317457924</v>
      </c>
      <c r="AY25" s="12">
        <v>-1.3832074176865566E-3</v>
      </c>
      <c r="AZ25" s="14">
        <v>-1.020222299978558</v>
      </c>
      <c r="BA25" s="12">
        <v>-1.5319611841923255</v>
      </c>
      <c r="BB25" s="14">
        <v>-1.4433928609933442</v>
      </c>
      <c r="BC25" s="12">
        <v>0.1071252881962081</v>
      </c>
      <c r="BD25" s="15">
        <v>-1.0590622361937321</v>
      </c>
      <c r="BE25" s="16">
        <f t="shared" si="0"/>
        <v>3.9014879410600489</v>
      </c>
    </row>
    <row r="26" spans="1:57" x14ac:dyDescent="0.15">
      <c r="A26" s="1">
        <v>18</v>
      </c>
      <c r="B26" s="5" t="s">
        <v>21</v>
      </c>
      <c r="C26" s="20" t="s">
        <v>54</v>
      </c>
      <c r="D26" s="10">
        <v>0</v>
      </c>
      <c r="E26" s="11">
        <v>0</v>
      </c>
      <c r="F26" s="10">
        <v>1.3395713896221838E-2</v>
      </c>
      <c r="G26" s="12">
        <v>0</v>
      </c>
      <c r="H26" s="10">
        <v>0</v>
      </c>
      <c r="I26" s="12">
        <v>0</v>
      </c>
      <c r="J26" s="10">
        <v>0</v>
      </c>
      <c r="K26" s="12">
        <v>0.12502666303140383</v>
      </c>
      <c r="L26" s="10">
        <v>0</v>
      </c>
      <c r="M26" s="12">
        <v>3.5721903723258237E-2</v>
      </c>
      <c r="N26" s="10">
        <v>9.3211842527876971</v>
      </c>
      <c r="O26" s="12">
        <v>0.46438474840235699</v>
      </c>
      <c r="P26" s="10">
        <v>0.48894355721209715</v>
      </c>
      <c r="Q26" s="12">
        <v>0.37507998909421153</v>
      </c>
      <c r="R26" s="10">
        <v>6.2513331515701917E-2</v>
      </c>
      <c r="S26" s="12">
        <v>1.5628332878925479E-2</v>
      </c>
      <c r="T26" s="10">
        <v>0.27461213487254765</v>
      </c>
      <c r="U26" s="12">
        <v>0.8059754527560139</v>
      </c>
      <c r="V26" s="10">
        <v>0.85955830834090141</v>
      </c>
      <c r="W26" s="12">
        <v>0.23889023114928942</v>
      </c>
      <c r="X26" s="10">
        <v>1.6900925699066554</v>
      </c>
      <c r="Y26" s="12">
        <v>0</v>
      </c>
      <c r="Z26" s="10">
        <v>0.80820807173871756</v>
      </c>
      <c r="AA26" s="12">
        <v>1.1475661571096709</v>
      </c>
      <c r="AB26" s="10">
        <v>6.6978569481109191E-3</v>
      </c>
      <c r="AC26" s="12">
        <v>0.52243284195265172</v>
      </c>
      <c r="AD26" s="10">
        <v>0.15405070980655114</v>
      </c>
      <c r="AE26" s="12">
        <v>0.60727236329539014</v>
      </c>
      <c r="AF26" s="10">
        <v>0.21433142233954941</v>
      </c>
      <c r="AG26" s="12">
        <v>1.2949190099681112</v>
      </c>
      <c r="AH26" s="10">
        <v>0.52243284195265172</v>
      </c>
      <c r="AI26" s="12">
        <v>3.5297706116544543</v>
      </c>
      <c r="AJ26" s="10">
        <v>2.0830335108624962</v>
      </c>
      <c r="AK26" s="12">
        <v>5.168512944958926</v>
      </c>
      <c r="AL26" s="10">
        <v>3.4025113296403471</v>
      </c>
      <c r="AM26" s="12">
        <v>0</v>
      </c>
      <c r="AN26" s="13">
        <v>8.028497861802288</v>
      </c>
      <c r="AO26" s="12">
        <v>0</v>
      </c>
      <c r="AP26" s="13">
        <v>1.6677663800796187</v>
      </c>
      <c r="AQ26" s="12">
        <v>-3.032393580683046</v>
      </c>
      <c r="AR26" s="14">
        <v>-2.2157867129376174</v>
      </c>
      <c r="AS26" s="12">
        <v>0</v>
      </c>
      <c r="AT26" s="14">
        <v>-7.4906530601927979E-2</v>
      </c>
      <c r="AU26" s="12">
        <v>7.3732287632021526E-2</v>
      </c>
      <c r="AV26" s="14">
        <v>5.9945343757001168E-2</v>
      </c>
      <c r="AW26" s="12">
        <v>0.333967137509315</v>
      </c>
      <c r="AX26" s="14">
        <v>1.7878998160217545</v>
      </c>
      <c r="AY26" s="12">
        <v>-4.0729837462070203E-4</v>
      </c>
      <c r="AZ26" s="14">
        <v>2.4841116979369033</v>
      </c>
      <c r="BA26" s="12">
        <v>-12.342711348105679</v>
      </c>
      <c r="BB26" s="14">
        <v>-1.3022094275918221</v>
      </c>
      <c r="BC26" s="12">
        <v>0.25451856402821493</v>
      </c>
      <c r="BD26" s="15">
        <v>-0.13498753333200114</v>
      </c>
      <c r="BE26" s="16">
        <f t="shared" si="0"/>
        <v>29.819783518935303</v>
      </c>
    </row>
    <row r="27" spans="1:57" x14ac:dyDescent="0.15">
      <c r="A27" s="1">
        <v>19</v>
      </c>
      <c r="B27" s="5" t="s">
        <v>22</v>
      </c>
      <c r="C27" s="20" t="s">
        <v>55</v>
      </c>
      <c r="D27" s="10">
        <v>0</v>
      </c>
      <c r="E27" s="11">
        <v>0</v>
      </c>
      <c r="F27" s="10">
        <v>2.1788206498393688E-2</v>
      </c>
      <c r="G27" s="12">
        <v>0</v>
      </c>
      <c r="H27" s="10">
        <v>0</v>
      </c>
      <c r="I27" s="12">
        <v>0</v>
      </c>
      <c r="J27" s="10">
        <v>0</v>
      </c>
      <c r="K27" s="12">
        <v>0.53295078819073383</v>
      </c>
      <c r="L27" s="10">
        <v>0.60317888035629263</v>
      </c>
      <c r="M27" s="12">
        <v>0.39763476859568481</v>
      </c>
      <c r="N27" s="10">
        <v>0.27961531672938567</v>
      </c>
      <c r="O27" s="12">
        <v>0.34679562009943288</v>
      </c>
      <c r="P27" s="10">
        <v>1.3672099577742038</v>
      </c>
      <c r="Q27" s="12">
        <v>0.15251744548875584</v>
      </c>
      <c r="R27" s="10">
        <v>0.23059185210799985</v>
      </c>
      <c r="S27" s="12">
        <v>1.501570564514298</v>
      </c>
      <c r="T27" s="10">
        <v>1.0058888666758419</v>
      </c>
      <c r="U27" s="12">
        <v>6.6599284530090044</v>
      </c>
      <c r="V27" s="10">
        <v>27.558449852718283</v>
      </c>
      <c r="W27" s="12">
        <v>0.63912072395288144</v>
      </c>
      <c r="X27" s="10">
        <v>12.994849492416968</v>
      </c>
      <c r="Y27" s="12">
        <v>0</v>
      </c>
      <c r="Z27" s="10">
        <v>1.8647073394875262</v>
      </c>
      <c r="AA27" s="12">
        <v>1.3508688029004088</v>
      </c>
      <c r="AB27" s="10">
        <v>3.631367749732281E-3</v>
      </c>
      <c r="AC27" s="12">
        <v>6.5001482720207839</v>
      </c>
      <c r="AD27" s="10">
        <v>0.27779963285451947</v>
      </c>
      <c r="AE27" s="12">
        <v>0.5483365302095744</v>
      </c>
      <c r="AF27" s="10">
        <v>0.78437543394217268</v>
      </c>
      <c r="AG27" s="12">
        <v>3.6586030078552731</v>
      </c>
      <c r="AH27" s="10">
        <v>1.6232213841303298</v>
      </c>
      <c r="AI27" s="12">
        <v>1.792079984492881</v>
      </c>
      <c r="AJ27" s="10">
        <v>9.9499476342664526</v>
      </c>
      <c r="AK27" s="12">
        <v>136.8444622809113</v>
      </c>
      <c r="AL27" s="10">
        <v>12.860488885676872</v>
      </c>
      <c r="AM27" s="12">
        <v>0</v>
      </c>
      <c r="AN27" s="13">
        <v>35.166165288407413</v>
      </c>
      <c r="AO27" s="12">
        <v>0</v>
      </c>
      <c r="AP27" s="13">
        <v>0.25238005860639356</v>
      </c>
      <c r="AQ27" s="12">
        <v>-13.936441458454281</v>
      </c>
      <c r="AR27" s="14">
        <v>-10.391589213892782</v>
      </c>
      <c r="AS27" s="12">
        <v>0</v>
      </c>
      <c r="AT27" s="14">
        <v>7.2850405600647488</v>
      </c>
      <c r="AU27" s="12">
        <v>0.36796457157115814</v>
      </c>
      <c r="AV27" s="14">
        <v>-0.8404549093664464</v>
      </c>
      <c r="AW27" s="12">
        <v>-2.8716964615986615</v>
      </c>
      <c r="AX27" s="14">
        <v>0.66947618167431067</v>
      </c>
      <c r="AY27" s="12">
        <v>0.17061298819516932</v>
      </c>
      <c r="AZ27" s="14">
        <v>-6.9559343966110303</v>
      </c>
      <c r="BA27" s="12">
        <v>-4.3274321861227563</v>
      </c>
      <c r="BB27" s="14">
        <v>-10.438499151857119</v>
      </c>
      <c r="BC27" s="12">
        <v>3.8637752857151475</v>
      </c>
      <c r="BD27" s="15">
        <v>-7.7274215677219225</v>
      </c>
      <c r="BE27" s="16">
        <f t="shared" si="0"/>
        <v>222.63670693423521</v>
      </c>
    </row>
    <row r="28" spans="1:57" x14ac:dyDescent="0.15">
      <c r="A28" s="1">
        <v>20</v>
      </c>
      <c r="B28" s="5" t="s">
        <v>23</v>
      </c>
      <c r="C28" s="20" t="s">
        <v>56</v>
      </c>
      <c r="D28" s="10">
        <v>0</v>
      </c>
      <c r="E28" s="11">
        <v>0</v>
      </c>
      <c r="F28" s="10">
        <v>6.287155784202394E-4</v>
      </c>
      <c r="G28" s="12">
        <v>0</v>
      </c>
      <c r="H28" s="10">
        <v>0</v>
      </c>
      <c r="I28" s="12">
        <v>0</v>
      </c>
      <c r="J28" s="10">
        <v>0</v>
      </c>
      <c r="K28" s="12">
        <v>3.1388708243086802E-2</v>
      </c>
      <c r="L28" s="10">
        <v>0</v>
      </c>
      <c r="M28" s="12">
        <v>7.6829043682953249E-2</v>
      </c>
      <c r="N28" s="10">
        <v>3.6339760432689834E-2</v>
      </c>
      <c r="O28" s="12">
        <v>1.4963430766401697E-2</v>
      </c>
      <c r="P28" s="10">
        <v>5.3566567281404395E-2</v>
      </c>
      <c r="Q28" s="12">
        <v>2.1124843434920042E-2</v>
      </c>
      <c r="R28" s="10">
        <v>1.3454513378193122E-2</v>
      </c>
      <c r="S28" s="12">
        <v>7.0416144783066814E-3</v>
      </c>
      <c r="T28" s="10">
        <v>1.4083228956613363E-2</v>
      </c>
      <c r="U28" s="12">
        <v>0.25576149730135334</v>
      </c>
      <c r="V28" s="10">
        <v>0.2620486530855558</v>
      </c>
      <c r="W28" s="12">
        <v>0.93578026692068428</v>
      </c>
      <c r="X28" s="10">
        <v>0.51529528807322822</v>
      </c>
      <c r="Y28" s="12">
        <v>0</v>
      </c>
      <c r="Z28" s="10">
        <v>0.15240065620906601</v>
      </c>
      <c r="AA28" s="12">
        <v>0.26154568062281963</v>
      </c>
      <c r="AB28" s="10">
        <v>2.0118898509447663E-3</v>
      </c>
      <c r="AC28" s="12">
        <v>9.066078640819851E-2</v>
      </c>
      <c r="AD28" s="10">
        <v>3.8603136515002696E-2</v>
      </c>
      <c r="AE28" s="12">
        <v>0.15164619751496172</v>
      </c>
      <c r="AF28" s="10">
        <v>9.5313281688508278E-2</v>
      </c>
      <c r="AG28" s="12">
        <v>0.29474186316340817</v>
      </c>
      <c r="AH28" s="10">
        <v>0.34944011848596901</v>
      </c>
      <c r="AI28" s="12">
        <v>0.75282403360039463</v>
      </c>
      <c r="AJ28" s="10">
        <v>0.22973267235475545</v>
      </c>
      <c r="AK28" s="12">
        <v>1.7438055283063758</v>
      </c>
      <c r="AL28" s="10">
        <v>0.43142462991196828</v>
      </c>
      <c r="AM28" s="12">
        <v>0</v>
      </c>
      <c r="AN28" s="13">
        <v>2.2514304863228776</v>
      </c>
      <c r="AO28" s="12">
        <v>0</v>
      </c>
      <c r="AP28" s="13">
        <v>0.27965268928132253</v>
      </c>
      <c r="AQ28" s="12">
        <v>-0.254714348600318</v>
      </c>
      <c r="AR28" s="14">
        <v>-0.39163800475205002</v>
      </c>
      <c r="AS28" s="12">
        <v>0</v>
      </c>
      <c r="AT28" s="14">
        <v>-8.0547236797385152E-2</v>
      </c>
      <c r="AU28" s="12">
        <v>-5.5563719126507573E-2</v>
      </c>
      <c r="AV28" s="14">
        <v>-2.1865518321313046E-2</v>
      </c>
      <c r="AW28" s="12">
        <v>-6.9613244878765218E-2</v>
      </c>
      <c r="AX28" s="14">
        <v>-1.1921672119386115</v>
      </c>
      <c r="AY28" s="12">
        <v>-2.15764749957955E-3</v>
      </c>
      <c r="AZ28" s="14">
        <v>-1.8675961149284341</v>
      </c>
      <c r="BA28" s="12">
        <v>-4.0924478820611565E-2</v>
      </c>
      <c r="BB28" s="14">
        <v>-6.6553759228643483E-2</v>
      </c>
      <c r="BC28" s="12">
        <v>0.12775500553499267</v>
      </c>
      <c r="BD28" s="15">
        <v>0</v>
      </c>
      <c r="BE28" s="16">
        <f t="shared" si="0"/>
        <v>5.4479535024931574</v>
      </c>
    </row>
    <row r="29" spans="1:57" x14ac:dyDescent="0.15">
      <c r="A29" s="1">
        <v>21</v>
      </c>
      <c r="B29" s="5" t="s">
        <v>24</v>
      </c>
      <c r="C29" s="20" t="s">
        <v>160</v>
      </c>
      <c r="D29" s="10">
        <v>0</v>
      </c>
      <c r="E29" s="11">
        <v>0</v>
      </c>
      <c r="F29" s="10">
        <v>2.0292009832482596E-2</v>
      </c>
      <c r="G29" s="12">
        <v>0</v>
      </c>
      <c r="H29" s="10">
        <v>0</v>
      </c>
      <c r="I29" s="12">
        <v>0</v>
      </c>
      <c r="J29" s="10">
        <v>0</v>
      </c>
      <c r="K29" s="12">
        <v>6.2160263807722833E-2</v>
      </c>
      <c r="L29" s="10">
        <v>0.32979592611444092</v>
      </c>
      <c r="M29" s="12">
        <v>1.3174854383868697</v>
      </c>
      <c r="N29" s="10">
        <v>0.82535079992329208</v>
      </c>
      <c r="O29" s="12">
        <v>0.74973636328435689</v>
      </c>
      <c r="P29" s="10">
        <v>1.0833797249510708</v>
      </c>
      <c r="Q29" s="12">
        <v>0.14204406882737819</v>
      </c>
      <c r="R29" s="10">
        <v>8.8216842745424323E-2</v>
      </c>
      <c r="S29" s="12">
        <v>6.5575231774443743E-2</v>
      </c>
      <c r="T29" s="10">
        <v>0.13670406623988274</v>
      </c>
      <c r="U29" s="12">
        <v>2.9427686259169756</v>
      </c>
      <c r="V29" s="10">
        <v>1.1487413566220148</v>
      </c>
      <c r="W29" s="12">
        <v>0.23090171188330194</v>
      </c>
      <c r="X29" s="10">
        <v>7.119077849545393</v>
      </c>
      <c r="Y29" s="12">
        <v>0.6061970937324801</v>
      </c>
      <c r="Z29" s="10">
        <v>0.36461537667418725</v>
      </c>
      <c r="AA29" s="12">
        <v>0.9622684662666745</v>
      </c>
      <c r="AB29" s="10">
        <v>1.388400672748809E-2</v>
      </c>
      <c r="AC29" s="12">
        <v>0.41737460223864192</v>
      </c>
      <c r="AD29" s="10">
        <v>0.13414086499788494</v>
      </c>
      <c r="AE29" s="12">
        <v>1.2320453969869429</v>
      </c>
      <c r="AF29" s="10">
        <v>0.11513045578640126</v>
      </c>
      <c r="AG29" s="12">
        <v>0.7194051485873828</v>
      </c>
      <c r="AH29" s="10">
        <v>0.10402325040441077</v>
      </c>
      <c r="AI29" s="12">
        <v>0.29476814282974717</v>
      </c>
      <c r="AJ29" s="10">
        <v>1.0917101289875635</v>
      </c>
      <c r="AK29" s="12">
        <v>12.033589030869178</v>
      </c>
      <c r="AL29" s="10">
        <v>0.47974583246058849</v>
      </c>
      <c r="AM29" s="12">
        <v>0</v>
      </c>
      <c r="AN29" s="13">
        <v>25.469676341318152</v>
      </c>
      <c r="AO29" s="12">
        <v>0</v>
      </c>
      <c r="AP29" s="13">
        <v>0.6070514941464793</v>
      </c>
      <c r="AQ29" s="12">
        <v>-1.8392238844392912</v>
      </c>
      <c r="AR29" s="14">
        <v>-0.53460703208178972</v>
      </c>
      <c r="AS29" s="12">
        <v>0</v>
      </c>
      <c r="AT29" s="14">
        <v>1.4192428617851111E-2</v>
      </c>
      <c r="AU29" s="12">
        <v>9.020286880162565E-3</v>
      </c>
      <c r="AV29" s="14">
        <v>-1.1483403545637668E-2</v>
      </c>
      <c r="AW29" s="12">
        <v>-3.8900666867118461E-2</v>
      </c>
      <c r="AX29" s="14">
        <v>-2.2267925129503516</v>
      </c>
      <c r="AY29" s="12">
        <v>-1.3829224359073801E-2</v>
      </c>
      <c r="AZ29" s="14">
        <v>-7.7382548020077935E-2</v>
      </c>
      <c r="BA29" s="12">
        <v>-0.24648889091935347</v>
      </c>
      <c r="BB29" s="14">
        <v>-0.60168040761795294</v>
      </c>
      <c r="BC29" s="12">
        <v>0.47739623132209047</v>
      </c>
      <c r="BD29" s="15">
        <v>-0.48499694539933413</v>
      </c>
      <c r="BE29" s="16">
        <f t="shared" si="0"/>
        <v>55.333079343489388</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5.0280346315924902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5.0280346315924902</v>
      </c>
    </row>
    <row r="31" spans="1:57" x14ac:dyDescent="0.15">
      <c r="A31" s="1">
        <v>23</v>
      </c>
      <c r="B31" s="5" t="s">
        <v>26</v>
      </c>
      <c r="C31" s="20" t="s">
        <v>58</v>
      </c>
      <c r="D31" s="10">
        <v>0</v>
      </c>
      <c r="E31" s="11">
        <v>0</v>
      </c>
      <c r="F31" s="10">
        <v>4.3948683089313151E-3</v>
      </c>
      <c r="G31" s="12">
        <v>0</v>
      </c>
      <c r="H31" s="10">
        <v>0</v>
      </c>
      <c r="I31" s="12">
        <v>0</v>
      </c>
      <c r="J31" s="10">
        <v>0</v>
      </c>
      <c r="K31" s="12">
        <v>4.2113549517668672E-2</v>
      </c>
      <c r="L31" s="10">
        <v>1.4523805091436417</v>
      </c>
      <c r="M31" s="12">
        <v>5.3699797149754501E-2</v>
      </c>
      <c r="N31" s="10">
        <v>0.75056110338467608</v>
      </c>
      <c r="O31" s="12">
        <v>0.93432153455186673</v>
      </c>
      <c r="P31" s="10">
        <v>1.4584095803919261</v>
      </c>
      <c r="Q31" s="12">
        <v>0.3594178238897891</v>
      </c>
      <c r="R31" s="10">
        <v>7.9656988099380092E-3</v>
      </c>
      <c r="S31" s="12">
        <v>9.6137744257872512E-3</v>
      </c>
      <c r="T31" s="10">
        <v>3.2549493413022552E-2</v>
      </c>
      <c r="U31" s="12">
        <v>1.7428399637605745</v>
      </c>
      <c r="V31" s="10">
        <v>0.30530600783607226</v>
      </c>
      <c r="W31" s="12">
        <v>6.7845779519127181E-2</v>
      </c>
      <c r="X31" s="10">
        <v>1.019472108037411</v>
      </c>
      <c r="Y31" s="12">
        <v>0</v>
      </c>
      <c r="Z31" s="10">
        <v>0.45789034193678135</v>
      </c>
      <c r="AA31" s="12">
        <v>0.27921147725179257</v>
      </c>
      <c r="AB31" s="10">
        <v>6.5923024633969722E-3</v>
      </c>
      <c r="AC31" s="12">
        <v>0.13184604926793944</v>
      </c>
      <c r="AD31" s="10">
        <v>3.3785550124909483E-2</v>
      </c>
      <c r="AE31" s="12">
        <v>0.13939972917391513</v>
      </c>
      <c r="AF31" s="10">
        <v>5.4661174592333238E-2</v>
      </c>
      <c r="AG31" s="12">
        <v>0.18582052568700216</v>
      </c>
      <c r="AH31" s="10">
        <v>0.27673936382801873</v>
      </c>
      <c r="AI31" s="12">
        <v>0.12648980351642941</v>
      </c>
      <c r="AJ31" s="10">
        <v>1.0270257879433866</v>
      </c>
      <c r="AK31" s="12">
        <v>3.277473041385528</v>
      </c>
      <c r="AL31" s="10">
        <v>0.36834490014230586</v>
      </c>
      <c r="AM31" s="12">
        <v>0</v>
      </c>
      <c r="AN31" s="13">
        <v>0.31368372554997259</v>
      </c>
      <c r="AO31" s="12">
        <v>0</v>
      </c>
      <c r="AP31" s="13">
        <v>0.64632032068221157</v>
      </c>
      <c r="AQ31" s="12">
        <v>-1.6906882022329606</v>
      </c>
      <c r="AR31" s="14">
        <v>-0.57423702882565242</v>
      </c>
      <c r="AS31" s="12">
        <v>0</v>
      </c>
      <c r="AT31" s="14">
        <v>-9.3222946586590694E-2</v>
      </c>
      <c r="AU31" s="12">
        <v>-2.9528763443562561E-2</v>
      </c>
      <c r="AV31" s="14">
        <v>-0.18703001285553081</v>
      </c>
      <c r="AW31" s="12">
        <v>-3.8353499854592604E-2</v>
      </c>
      <c r="AX31" s="14">
        <v>-2.1376388305507721</v>
      </c>
      <c r="AY31" s="12">
        <v>0</v>
      </c>
      <c r="AZ31" s="14">
        <v>-0.22912422430636803</v>
      </c>
      <c r="BA31" s="12">
        <v>-0.49800547424374259</v>
      </c>
      <c r="BB31" s="14">
        <v>-2.0448088374172975</v>
      </c>
      <c r="BC31" s="12">
        <v>4.4910060531891879E-2</v>
      </c>
      <c r="BD31" s="15">
        <v>-0.40109330864102394</v>
      </c>
      <c r="BE31" s="16">
        <f t="shared" si="0"/>
        <v>7.6873546172599125</v>
      </c>
    </row>
    <row r="32" spans="1:57" x14ac:dyDescent="0.15">
      <c r="A32" s="1">
        <v>24</v>
      </c>
      <c r="B32" s="6" t="s">
        <v>27</v>
      </c>
      <c r="C32" s="20" t="s">
        <v>59</v>
      </c>
      <c r="D32" s="10">
        <v>0</v>
      </c>
      <c r="E32" s="11">
        <v>0</v>
      </c>
      <c r="F32" s="10">
        <v>5.0301439456990841E-3</v>
      </c>
      <c r="G32" s="12">
        <v>0</v>
      </c>
      <c r="H32" s="10">
        <v>0</v>
      </c>
      <c r="I32" s="12">
        <v>0</v>
      </c>
      <c r="J32" s="10">
        <v>0</v>
      </c>
      <c r="K32" s="12">
        <v>5.5788869215935302E-2</v>
      </c>
      <c r="L32" s="10">
        <v>0</v>
      </c>
      <c r="M32" s="12">
        <v>2.469343391525005E-2</v>
      </c>
      <c r="N32" s="10">
        <v>3.132407820730794E-2</v>
      </c>
      <c r="O32" s="12">
        <v>5.2816511429840396E-2</v>
      </c>
      <c r="P32" s="10">
        <v>9.0542591022583524E-2</v>
      </c>
      <c r="Q32" s="12">
        <v>0.22704240627632685</v>
      </c>
      <c r="R32" s="10">
        <v>1.577636055696531E-2</v>
      </c>
      <c r="S32" s="12">
        <v>3.2010006927175993E-3</v>
      </c>
      <c r="T32" s="10">
        <v>2.0120575782796336E-2</v>
      </c>
      <c r="U32" s="12">
        <v>1.2721691324486228</v>
      </c>
      <c r="V32" s="10">
        <v>0.49867017934407737</v>
      </c>
      <c r="W32" s="12">
        <v>0.17102489415376887</v>
      </c>
      <c r="X32" s="10">
        <v>2.0616730890167565</v>
      </c>
      <c r="Y32" s="12">
        <v>7.2251158492768669E-2</v>
      </c>
      <c r="Z32" s="10">
        <v>0.27688655992007233</v>
      </c>
      <c r="AA32" s="12">
        <v>0.20783640212002125</v>
      </c>
      <c r="AB32" s="10">
        <v>2.2864290662268563E-4</v>
      </c>
      <c r="AC32" s="12">
        <v>0.73371508735219826</v>
      </c>
      <c r="AD32" s="10">
        <v>7.0879301053032556E-2</v>
      </c>
      <c r="AE32" s="12">
        <v>0.2105801169994935</v>
      </c>
      <c r="AF32" s="10">
        <v>0.12438174120274101</v>
      </c>
      <c r="AG32" s="12">
        <v>0.34662264643999147</v>
      </c>
      <c r="AH32" s="10">
        <v>0.46505967207054255</v>
      </c>
      <c r="AI32" s="12">
        <v>1.2856590639393615</v>
      </c>
      <c r="AJ32" s="10">
        <v>1.2913751366049284</v>
      </c>
      <c r="AK32" s="12">
        <v>7.0031035869462395</v>
      </c>
      <c r="AL32" s="10">
        <v>0.99231021474245562</v>
      </c>
      <c r="AM32" s="12">
        <v>0</v>
      </c>
      <c r="AN32" s="13">
        <v>0.20897961665313469</v>
      </c>
      <c r="AO32" s="12">
        <v>0</v>
      </c>
      <c r="AP32" s="13">
        <v>4.1155723192083417E-3</v>
      </c>
      <c r="AQ32" s="12">
        <v>1.5167936597169276</v>
      </c>
      <c r="AR32" s="14">
        <v>-2.7728197347124564</v>
      </c>
      <c r="AS32" s="12">
        <v>0</v>
      </c>
      <c r="AT32" s="14">
        <v>-7.1368495701380874E-2</v>
      </c>
      <c r="AU32" s="12">
        <v>0</v>
      </c>
      <c r="AV32" s="14">
        <v>0.12872595642857201</v>
      </c>
      <c r="AW32" s="12">
        <v>0</v>
      </c>
      <c r="AX32" s="14">
        <v>-2.7903912460426077</v>
      </c>
      <c r="AY32" s="12">
        <v>0</v>
      </c>
      <c r="AZ32" s="14">
        <v>-1.5269343202754579</v>
      </c>
      <c r="BA32" s="12">
        <v>-3.0385889178592775E-2</v>
      </c>
      <c r="BB32" s="14">
        <v>-0.91170137881952384</v>
      </c>
      <c r="BC32" s="12">
        <v>5.7618012468916791E-2</v>
      </c>
      <c r="BD32" s="15">
        <v>-0.1548766682484754</v>
      </c>
      <c r="BE32" s="16">
        <f t="shared" si="0"/>
        <v>11.268517681407381</v>
      </c>
    </row>
    <row r="33" spans="1:57" x14ac:dyDescent="0.15">
      <c r="A33" s="1">
        <v>25</v>
      </c>
      <c r="B33" s="5" t="s">
        <v>28</v>
      </c>
      <c r="C33" s="20" t="s">
        <v>60</v>
      </c>
      <c r="D33" s="10">
        <v>0</v>
      </c>
      <c r="E33" s="11">
        <v>0</v>
      </c>
      <c r="F33" s="10">
        <v>0</v>
      </c>
      <c r="G33" s="12">
        <v>0</v>
      </c>
      <c r="H33" s="10">
        <v>0</v>
      </c>
      <c r="I33" s="12">
        <v>0</v>
      </c>
      <c r="J33" s="10">
        <v>0</v>
      </c>
      <c r="K33" s="12">
        <v>0</v>
      </c>
      <c r="L33" s="10">
        <v>0</v>
      </c>
      <c r="M33" s="12">
        <v>1.6024999823878165E-2</v>
      </c>
      <c r="N33" s="10">
        <v>3.1654320639759341E-3</v>
      </c>
      <c r="O33" s="12">
        <v>1.1870370239909754E-3</v>
      </c>
      <c r="P33" s="10">
        <v>1.1870370239909754E-3</v>
      </c>
      <c r="Q33" s="12">
        <v>0</v>
      </c>
      <c r="R33" s="10">
        <v>0</v>
      </c>
      <c r="S33" s="12">
        <v>0</v>
      </c>
      <c r="T33" s="10">
        <v>0</v>
      </c>
      <c r="U33" s="12">
        <v>1.8992592383855603E-2</v>
      </c>
      <c r="V33" s="10">
        <v>1.7805555359864625E-3</v>
      </c>
      <c r="W33" s="12">
        <v>5.9351851199548758E-4</v>
      </c>
      <c r="X33" s="10">
        <v>2.6312654031799949E-2</v>
      </c>
      <c r="Y33" s="12">
        <v>0</v>
      </c>
      <c r="Z33" s="10">
        <v>4.7481480959639007E-3</v>
      </c>
      <c r="AA33" s="12">
        <v>2.5916975023802958E-2</v>
      </c>
      <c r="AB33" s="10">
        <v>0</v>
      </c>
      <c r="AC33" s="12">
        <v>3.1456481135760841E-2</v>
      </c>
      <c r="AD33" s="10">
        <v>0</v>
      </c>
      <c r="AE33" s="12">
        <v>5.9351851199548758E-3</v>
      </c>
      <c r="AF33" s="10">
        <v>9.1006171839308099E-3</v>
      </c>
      <c r="AG33" s="12">
        <v>0</v>
      </c>
      <c r="AH33" s="10">
        <v>0.16341543030275757</v>
      </c>
      <c r="AI33" s="12">
        <v>0</v>
      </c>
      <c r="AJ33" s="10">
        <v>4.0952777327688643E-2</v>
      </c>
      <c r="AK33" s="12">
        <v>0.36263981082924285</v>
      </c>
      <c r="AL33" s="10">
        <v>0.19190431887854101</v>
      </c>
      <c r="AM33" s="12">
        <v>0</v>
      </c>
      <c r="AN33" s="13">
        <v>5.6384258639571312E-2</v>
      </c>
      <c r="AO33" s="12">
        <v>0</v>
      </c>
      <c r="AP33" s="13">
        <v>5.9351851199548769E-4</v>
      </c>
      <c r="AQ33" s="12">
        <v>0</v>
      </c>
      <c r="AR33" s="14">
        <v>0</v>
      </c>
      <c r="AS33" s="12">
        <v>0</v>
      </c>
      <c r="AT33" s="14">
        <v>0</v>
      </c>
      <c r="AU33" s="12">
        <v>0</v>
      </c>
      <c r="AV33" s="14">
        <v>0</v>
      </c>
      <c r="AW33" s="12">
        <v>0</v>
      </c>
      <c r="AX33" s="14">
        <v>0</v>
      </c>
      <c r="AY33" s="12">
        <v>0</v>
      </c>
      <c r="AZ33" s="14">
        <v>0</v>
      </c>
      <c r="BA33" s="12">
        <v>0</v>
      </c>
      <c r="BB33" s="14">
        <v>0</v>
      </c>
      <c r="BC33" s="12">
        <v>3.8183024271709706E-2</v>
      </c>
      <c r="BD33" s="15">
        <v>-0.71478086614764436</v>
      </c>
      <c r="BE33" s="16">
        <f t="shared" si="0"/>
        <v>0.28569350557274908</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0</v>
      </c>
      <c r="T34" s="10">
        <v>0</v>
      </c>
      <c r="U34" s="12">
        <v>0</v>
      </c>
      <c r="V34" s="10">
        <v>0</v>
      </c>
      <c r="W34" s="12">
        <v>0</v>
      </c>
      <c r="X34" s="10">
        <v>0</v>
      </c>
      <c r="Y34" s="12">
        <v>0</v>
      </c>
      <c r="Z34" s="10">
        <v>0</v>
      </c>
      <c r="AA34" s="12">
        <v>0</v>
      </c>
      <c r="AB34" s="10">
        <v>0</v>
      </c>
      <c r="AC34" s="12">
        <v>0</v>
      </c>
      <c r="AD34" s="10">
        <v>0</v>
      </c>
      <c r="AE34" s="12">
        <v>0</v>
      </c>
      <c r="AF34" s="10">
        <v>0</v>
      </c>
      <c r="AG34" s="12">
        <v>0</v>
      </c>
      <c r="AH34" s="10">
        <v>7.908261992444288E-3</v>
      </c>
      <c r="AI34" s="12">
        <v>1.4073411237387314</v>
      </c>
      <c r="AJ34" s="10">
        <v>1.5335438047014884</v>
      </c>
      <c r="AK34" s="12">
        <v>12.790295729113232</v>
      </c>
      <c r="AL34" s="10">
        <v>3.7564244464110372E-2</v>
      </c>
      <c r="AM34" s="12">
        <v>0</v>
      </c>
      <c r="AN34" s="13">
        <v>2.5948984662707826</v>
      </c>
      <c r="AO34" s="12">
        <v>0</v>
      </c>
      <c r="AP34" s="13">
        <v>4.2836419125739898E-3</v>
      </c>
      <c r="AQ34" s="12">
        <v>-0.25273199892940224</v>
      </c>
      <c r="AR34" s="14">
        <v>3.6080037350842128E-2</v>
      </c>
      <c r="AS34" s="12">
        <v>0</v>
      </c>
      <c r="AT34" s="14">
        <v>-1.8352287030522227E-4</v>
      </c>
      <c r="AU34" s="12">
        <v>0</v>
      </c>
      <c r="AV34" s="14">
        <v>0</v>
      </c>
      <c r="AW34" s="12">
        <v>-5.549318161903477E-2</v>
      </c>
      <c r="AX34" s="14">
        <v>-1.9771299489895689E-2</v>
      </c>
      <c r="AY34" s="12">
        <v>0</v>
      </c>
      <c r="AZ34" s="14">
        <v>-1.5726679278749971E-2</v>
      </c>
      <c r="BA34" s="12">
        <v>-3.7252581210315622E-4</v>
      </c>
      <c r="BB34" s="14">
        <v>0</v>
      </c>
      <c r="BC34" s="12">
        <v>3.295109163518454E-4</v>
      </c>
      <c r="BD34" s="15">
        <v>-0.2678467055856299</v>
      </c>
      <c r="BE34" s="16">
        <f t="shared" si="0"/>
        <v>17.80011890687544</v>
      </c>
    </row>
    <row r="35" spans="1:57" x14ac:dyDescent="0.15">
      <c r="A35" s="1">
        <v>27</v>
      </c>
      <c r="B35" s="5" t="s">
        <v>30</v>
      </c>
      <c r="C35" s="20" t="s">
        <v>62</v>
      </c>
      <c r="D35" s="10">
        <v>0</v>
      </c>
      <c r="E35" s="11">
        <v>0</v>
      </c>
      <c r="F35" s="10">
        <v>2.6746806605313316E-4</v>
      </c>
      <c r="G35" s="12">
        <v>0</v>
      </c>
      <c r="H35" s="10">
        <v>0</v>
      </c>
      <c r="I35" s="12">
        <v>0</v>
      </c>
      <c r="J35" s="10">
        <v>0</v>
      </c>
      <c r="K35" s="12">
        <v>1.8722764623719322E-3</v>
      </c>
      <c r="L35" s="10">
        <v>0</v>
      </c>
      <c r="M35" s="12">
        <v>3.2096167926375977E-3</v>
      </c>
      <c r="N35" s="10">
        <v>1.1233658774231593E-2</v>
      </c>
      <c r="O35" s="12">
        <v>9.6288503779127926E-3</v>
      </c>
      <c r="P35" s="10">
        <v>5.349361321062663E-3</v>
      </c>
      <c r="Q35" s="12">
        <v>2.1397445284250653E-3</v>
      </c>
      <c r="R35" s="10">
        <v>1.6048083963187988E-3</v>
      </c>
      <c r="S35" s="12">
        <v>1.6048083963187988E-3</v>
      </c>
      <c r="T35" s="10">
        <v>1.8722764623719322E-3</v>
      </c>
      <c r="U35" s="12">
        <v>7.0611569438027155E-2</v>
      </c>
      <c r="V35" s="10">
        <v>4.5202103162979498E-2</v>
      </c>
      <c r="W35" s="12">
        <v>1.3908339434762924E-2</v>
      </c>
      <c r="X35" s="10">
        <v>0.16235311609425182</v>
      </c>
      <c r="Y35" s="12">
        <v>0</v>
      </c>
      <c r="Z35" s="10">
        <v>1.631555202924112E-2</v>
      </c>
      <c r="AA35" s="12">
        <v>3.7712997313491765E-2</v>
      </c>
      <c r="AB35" s="10">
        <v>1.8722764623719322E-3</v>
      </c>
      <c r="AC35" s="12">
        <v>4.1190082172182507E-2</v>
      </c>
      <c r="AD35" s="10">
        <v>2.1397445284250652E-2</v>
      </c>
      <c r="AE35" s="12">
        <v>6.9809165239867757E-2</v>
      </c>
      <c r="AF35" s="10">
        <v>2.4874530142941383E-2</v>
      </c>
      <c r="AG35" s="12">
        <v>9.6021035713074784E-2</v>
      </c>
      <c r="AH35" s="10">
        <v>0.67401952645389562</v>
      </c>
      <c r="AI35" s="12">
        <v>5.5900825805104824E-2</v>
      </c>
      <c r="AJ35" s="10">
        <v>6.9809165239867757E-2</v>
      </c>
      <c r="AK35" s="12">
        <v>0.41751765110894085</v>
      </c>
      <c r="AL35" s="10">
        <v>9.7625844109393609E-2</v>
      </c>
      <c r="AM35" s="12">
        <v>0</v>
      </c>
      <c r="AN35" s="13">
        <v>1.4683996826317012</v>
      </c>
      <c r="AO35" s="12">
        <v>0</v>
      </c>
      <c r="AP35" s="13">
        <v>2.6746806605313316E-4</v>
      </c>
      <c r="AQ35" s="12">
        <v>-0.59547638173475836</v>
      </c>
      <c r="AR35" s="14">
        <v>-0.24273246081184871</v>
      </c>
      <c r="AS35" s="12">
        <v>0</v>
      </c>
      <c r="AT35" s="14">
        <v>-0.54350321662039458</v>
      </c>
      <c r="AU35" s="12">
        <v>-1.0417994756477863E-3</v>
      </c>
      <c r="AV35" s="14">
        <v>-3.124532192794335E-2</v>
      </c>
      <c r="AW35" s="12">
        <v>-5.2791935655745137E-2</v>
      </c>
      <c r="AX35" s="14">
        <v>-0.25789604006200895</v>
      </c>
      <c r="AY35" s="12">
        <v>-4.7322019227763446E-4</v>
      </c>
      <c r="AZ35" s="14">
        <v>-4.1608961365090791E-3</v>
      </c>
      <c r="BA35" s="12">
        <v>-0.12381605526693144</v>
      </c>
      <c r="BB35" s="14">
        <v>-0.19651410462128185</v>
      </c>
      <c r="BC35" s="12">
        <v>0.53627347243653201</v>
      </c>
      <c r="BD35" s="15">
        <v>-7.1371296225546652E-2</v>
      </c>
      <c r="BE35" s="16">
        <f t="shared" si="0"/>
        <v>1.8388419891857428</v>
      </c>
    </row>
    <row r="36" spans="1:57" x14ac:dyDescent="0.15">
      <c r="A36" s="1">
        <v>28</v>
      </c>
      <c r="B36" s="6" t="s">
        <v>31</v>
      </c>
      <c r="C36" s="20" t="s">
        <v>63</v>
      </c>
      <c r="D36" s="10">
        <v>0</v>
      </c>
      <c r="E36" s="11">
        <v>0</v>
      </c>
      <c r="F36" s="10">
        <v>3.6504704940743789E-3</v>
      </c>
      <c r="G36" s="12">
        <v>0</v>
      </c>
      <c r="H36" s="10">
        <v>0</v>
      </c>
      <c r="I36" s="12">
        <v>0</v>
      </c>
      <c r="J36" s="10">
        <v>0</v>
      </c>
      <c r="K36" s="12">
        <v>2.4458152310298339E-2</v>
      </c>
      <c r="L36" s="10">
        <v>0</v>
      </c>
      <c r="M36" s="12">
        <v>1.0951411482223138E-2</v>
      </c>
      <c r="N36" s="10">
        <v>2.9203763952595031E-2</v>
      </c>
      <c r="O36" s="12">
        <v>1.5697023124519829E-2</v>
      </c>
      <c r="P36" s="10">
        <v>1.7887305420964457E-2</v>
      </c>
      <c r="Q36" s="12">
        <v>9.8562703340008238E-3</v>
      </c>
      <c r="R36" s="10">
        <v>2.1902822964446271E-3</v>
      </c>
      <c r="S36" s="12">
        <v>1.679216427274214E-2</v>
      </c>
      <c r="T36" s="10">
        <v>5.8407527905190064E-3</v>
      </c>
      <c r="U36" s="12">
        <v>7.2279315782672701E-2</v>
      </c>
      <c r="V36" s="10">
        <v>1.1787369225366169</v>
      </c>
      <c r="W36" s="12">
        <v>5.1106586917041313E-2</v>
      </c>
      <c r="X36" s="10">
        <v>2.1804260261106267</v>
      </c>
      <c r="Y36" s="12">
        <v>0</v>
      </c>
      <c r="Z36" s="10">
        <v>0.23947086441127927</v>
      </c>
      <c r="AA36" s="12">
        <v>0.11352963236571317</v>
      </c>
      <c r="AB36" s="10">
        <v>2.9203763952595032E-3</v>
      </c>
      <c r="AC36" s="12">
        <v>1.3284062127936664</v>
      </c>
      <c r="AD36" s="10">
        <v>3.1028999199632222E-2</v>
      </c>
      <c r="AE36" s="12">
        <v>0.1423683492689008</v>
      </c>
      <c r="AF36" s="10">
        <v>0.12192571450208425</v>
      </c>
      <c r="AG36" s="12">
        <v>0.65051384204405438</v>
      </c>
      <c r="AH36" s="10">
        <v>0.24275628785594622</v>
      </c>
      <c r="AI36" s="12">
        <v>1.2772996258766252</v>
      </c>
      <c r="AJ36" s="10">
        <v>0.58261509085427088</v>
      </c>
      <c r="AK36" s="12">
        <v>4.6006879636819393</v>
      </c>
      <c r="AL36" s="10">
        <v>0.25881835802987346</v>
      </c>
      <c r="AM36" s="12">
        <v>0</v>
      </c>
      <c r="AN36" s="13">
        <v>9.2532126083797355</v>
      </c>
      <c r="AO36" s="12">
        <v>0</v>
      </c>
      <c r="AP36" s="13">
        <v>3.6504704940743793E-3</v>
      </c>
      <c r="AQ36" s="12">
        <v>-5.9104790027028304</v>
      </c>
      <c r="AR36" s="14">
        <v>-0.56696705799837077</v>
      </c>
      <c r="AS36" s="12">
        <v>0</v>
      </c>
      <c r="AT36" s="14">
        <v>-1.0917356884020037</v>
      </c>
      <c r="AU36" s="12">
        <v>-1.5400720074773624E-2</v>
      </c>
      <c r="AV36" s="14">
        <v>-6.159096574281947E-2</v>
      </c>
      <c r="AW36" s="12">
        <v>-0.2930624806578716</v>
      </c>
      <c r="AX36" s="14">
        <v>-0.48740784948112292</v>
      </c>
      <c r="AY36" s="12">
        <v>2.0928166331661533E-2</v>
      </c>
      <c r="AZ36" s="14">
        <v>1.7972468486134465</v>
      </c>
      <c r="BA36" s="12">
        <v>-0.56480914264810522</v>
      </c>
      <c r="BB36" s="14">
        <v>0.2000874432761372</v>
      </c>
      <c r="BC36" s="12">
        <v>1.1163138770879451</v>
      </c>
      <c r="BD36" s="15">
        <v>-4.0032375231619293</v>
      </c>
      <c r="BE36" s="16">
        <f t="shared" si="0"/>
        <v>12.608166748417759</v>
      </c>
    </row>
    <row r="37" spans="1:57" x14ac:dyDescent="0.15">
      <c r="A37" s="1">
        <v>29</v>
      </c>
      <c r="B37" s="5" t="s">
        <v>32</v>
      </c>
      <c r="C37" s="20" t="s">
        <v>64</v>
      </c>
      <c r="D37" s="10">
        <v>0</v>
      </c>
      <c r="E37" s="11">
        <v>0</v>
      </c>
      <c r="F37" s="10">
        <v>2.2131675243075698E-2</v>
      </c>
      <c r="G37" s="12">
        <v>0</v>
      </c>
      <c r="H37" s="10">
        <v>0</v>
      </c>
      <c r="I37" s="12">
        <v>0</v>
      </c>
      <c r="J37" s="10">
        <v>0</v>
      </c>
      <c r="K37" s="12">
        <v>7.7285215134550042E-2</v>
      </c>
      <c r="L37" s="10">
        <v>0</v>
      </c>
      <c r="M37" s="12">
        <v>0.10749670832351053</v>
      </c>
      <c r="N37" s="10">
        <v>0.16089376605283603</v>
      </c>
      <c r="O37" s="12">
        <v>3.6886125405126167E-2</v>
      </c>
      <c r="P37" s="10">
        <v>4.6722425513159811E-2</v>
      </c>
      <c r="Q37" s="12">
        <v>5.2694464864465936E-3</v>
      </c>
      <c r="R37" s="10">
        <v>2.2482971675505472E-2</v>
      </c>
      <c r="S37" s="12">
        <v>2.4590750270084109E-3</v>
      </c>
      <c r="T37" s="10">
        <v>1.405185729719092E-3</v>
      </c>
      <c r="U37" s="12">
        <v>5.4099650594185041E-2</v>
      </c>
      <c r="V37" s="10">
        <v>0.16335284107984444</v>
      </c>
      <c r="W37" s="12">
        <v>1.6862228756629103E-2</v>
      </c>
      <c r="X37" s="10">
        <v>0.50586686269887304</v>
      </c>
      <c r="Y37" s="12">
        <v>0</v>
      </c>
      <c r="Z37" s="10">
        <v>0.31230252843006817</v>
      </c>
      <c r="AA37" s="12">
        <v>0.2416919455116838</v>
      </c>
      <c r="AB37" s="10">
        <v>1.405185729719092E-3</v>
      </c>
      <c r="AC37" s="12">
        <v>0.2079674879984256</v>
      </c>
      <c r="AD37" s="10">
        <v>4.356075762129185E-2</v>
      </c>
      <c r="AE37" s="12">
        <v>0.16756839826900172</v>
      </c>
      <c r="AF37" s="10">
        <v>7.1664472215673666E-2</v>
      </c>
      <c r="AG37" s="12">
        <v>0.34251402161902861</v>
      </c>
      <c r="AH37" s="10">
        <v>0.22553230961991425</v>
      </c>
      <c r="AI37" s="12">
        <v>1.804258476959314</v>
      </c>
      <c r="AJ37" s="10">
        <v>0.18126895913376284</v>
      </c>
      <c r="AK37" s="12">
        <v>1.3173616216116486</v>
      </c>
      <c r="AL37" s="10">
        <v>1.0226239148030694</v>
      </c>
      <c r="AM37" s="12">
        <v>0</v>
      </c>
      <c r="AN37" s="13">
        <v>1.7315401154463512</v>
      </c>
      <c r="AO37" s="12">
        <v>0</v>
      </c>
      <c r="AP37" s="13">
        <v>2.810371459438184E-3</v>
      </c>
      <c r="AQ37" s="12">
        <v>-0.79770691500767732</v>
      </c>
      <c r="AR37" s="14">
        <v>-1.1289712012957465</v>
      </c>
      <c r="AS37" s="12">
        <v>0</v>
      </c>
      <c r="AT37" s="14">
        <v>-0.18742514084056644</v>
      </c>
      <c r="AU37" s="12">
        <v>0</v>
      </c>
      <c r="AV37" s="14">
        <v>-2.2906613102251949E-4</v>
      </c>
      <c r="AW37" s="12">
        <v>7.125814824783046E-4</v>
      </c>
      <c r="AX37" s="14">
        <v>-3.2469061959465917E-2</v>
      </c>
      <c r="AY37" s="12">
        <v>-2.4097159324761521E-3</v>
      </c>
      <c r="AZ37" s="14">
        <v>9.4021483139932499E-2</v>
      </c>
      <c r="BA37" s="12">
        <v>-1.1468245098353129</v>
      </c>
      <c r="BB37" s="14">
        <v>-0.59052155433804476</v>
      </c>
      <c r="BC37" s="12">
        <v>5.3045761296895727E-2</v>
      </c>
      <c r="BD37" s="15">
        <v>-0.12428272563378596</v>
      </c>
      <c r="BE37" s="16">
        <f t="shared" si="0"/>
        <v>5.0342246790940699</v>
      </c>
    </row>
    <row r="38" spans="1:57" x14ac:dyDescent="0.15">
      <c r="A38" s="1">
        <v>30</v>
      </c>
      <c r="B38" s="6" t="s">
        <v>33</v>
      </c>
      <c r="C38" s="20" t="s">
        <v>162</v>
      </c>
      <c r="D38" s="10">
        <v>0</v>
      </c>
      <c r="E38" s="11">
        <v>0</v>
      </c>
      <c r="F38" s="10">
        <v>4.602116125252892E-4</v>
      </c>
      <c r="G38" s="12">
        <v>0</v>
      </c>
      <c r="H38" s="10">
        <v>0</v>
      </c>
      <c r="I38" s="12">
        <v>0</v>
      </c>
      <c r="J38" s="10">
        <v>0</v>
      </c>
      <c r="K38" s="12">
        <v>2.7612696751517351E-3</v>
      </c>
      <c r="L38" s="10">
        <v>0</v>
      </c>
      <c r="M38" s="12">
        <v>6.4429625753540474E-3</v>
      </c>
      <c r="N38" s="10">
        <v>2.6232061913941482E-2</v>
      </c>
      <c r="O38" s="12">
        <v>1.1045078700606939E-2</v>
      </c>
      <c r="P38" s="10">
        <v>8.2838090254552035E-3</v>
      </c>
      <c r="Q38" s="12">
        <v>6.9031741878793369E-3</v>
      </c>
      <c r="R38" s="10">
        <v>9.204232250505784E-4</v>
      </c>
      <c r="S38" s="12">
        <v>2.7612696751517351E-3</v>
      </c>
      <c r="T38" s="10">
        <v>1.8408464501011568E-3</v>
      </c>
      <c r="U38" s="12">
        <v>8.0997243804450891E-2</v>
      </c>
      <c r="V38" s="10">
        <v>6.8111318653742786E-2</v>
      </c>
      <c r="W38" s="12">
        <v>1.0124655475556361E-2</v>
      </c>
      <c r="X38" s="10">
        <v>0.2567980797891114</v>
      </c>
      <c r="Y38" s="12">
        <v>4.6021161252528912E-3</v>
      </c>
      <c r="Z38" s="10">
        <v>2.0709522563638012E-2</v>
      </c>
      <c r="AA38" s="12">
        <v>4.0498621902225446E-2</v>
      </c>
      <c r="AB38" s="10">
        <v>0</v>
      </c>
      <c r="AC38" s="12">
        <v>6.0747932853338169E-2</v>
      </c>
      <c r="AD38" s="10">
        <v>1.2425713538182807E-2</v>
      </c>
      <c r="AE38" s="12">
        <v>5.4765181890509405E-2</v>
      </c>
      <c r="AF38" s="10">
        <v>2.1629945788688591E-2</v>
      </c>
      <c r="AG38" s="12">
        <v>0.11137121023111997</v>
      </c>
      <c r="AH38" s="10">
        <v>0.10768951733091767</v>
      </c>
      <c r="AI38" s="12">
        <v>8.2377878642026753E-2</v>
      </c>
      <c r="AJ38" s="10">
        <v>5.7526451565661142E-2</v>
      </c>
      <c r="AK38" s="12">
        <v>2.2145382794716917</v>
      </c>
      <c r="AL38" s="10">
        <v>0.47171690283842133</v>
      </c>
      <c r="AM38" s="12">
        <v>0</v>
      </c>
      <c r="AN38" s="13">
        <v>27.282264813724186</v>
      </c>
      <c r="AO38" s="12">
        <v>0</v>
      </c>
      <c r="AP38" s="13">
        <v>4.0498621902225439E-2</v>
      </c>
      <c r="AQ38" s="12">
        <v>-0.26532304528216605</v>
      </c>
      <c r="AR38" s="14">
        <v>-6.705899615020397E-3</v>
      </c>
      <c r="AS38" s="12">
        <v>0</v>
      </c>
      <c r="AT38" s="14">
        <v>-2.4511501038825517E-2</v>
      </c>
      <c r="AU38" s="12">
        <v>-7.479864607931781E-5</v>
      </c>
      <c r="AV38" s="14">
        <v>5.7799318136051488E-4</v>
      </c>
      <c r="AW38" s="12">
        <v>-1.7009577150143809E-2</v>
      </c>
      <c r="AX38" s="14">
        <v>0.2268097453465962</v>
      </c>
      <c r="AY38" s="12">
        <v>-3.7856222980257219E-4</v>
      </c>
      <c r="AZ38" s="14">
        <v>1.2033887385015498</v>
      </c>
      <c r="BA38" s="12">
        <v>-1.6852751526958778E-2</v>
      </c>
      <c r="BB38" s="14">
        <v>3.6239781081910435E-2</v>
      </c>
      <c r="BC38" s="12">
        <v>0.13714306053253614</v>
      </c>
      <c r="BD38" s="15">
        <v>-2.4698099162387965E-2</v>
      </c>
      <c r="BE38" s="16">
        <f t="shared" si="0"/>
        <v>32.315650199124732</v>
      </c>
    </row>
    <row r="39" spans="1:57" x14ac:dyDescent="0.15">
      <c r="A39" s="1">
        <v>31</v>
      </c>
      <c r="B39" s="6" t="s">
        <v>34</v>
      </c>
      <c r="C39" s="20" t="s">
        <v>163</v>
      </c>
      <c r="D39" s="10">
        <v>0</v>
      </c>
      <c r="E39" s="11">
        <v>0</v>
      </c>
      <c r="F39" s="10">
        <v>0</v>
      </c>
      <c r="G39" s="12">
        <v>0</v>
      </c>
      <c r="H39" s="10">
        <v>0</v>
      </c>
      <c r="I39" s="12">
        <v>0</v>
      </c>
      <c r="J39" s="10">
        <v>0</v>
      </c>
      <c r="K39" s="12">
        <v>2.0060003247009801E-2</v>
      </c>
      <c r="L39" s="10">
        <v>0</v>
      </c>
      <c r="M39" s="12">
        <v>2.491925869193764E-4</v>
      </c>
      <c r="N39" s="10">
        <v>8.2233553683394214E-3</v>
      </c>
      <c r="O39" s="12">
        <v>1.0216896063694431E-2</v>
      </c>
      <c r="P39" s="10">
        <v>1.9063232899332292E-2</v>
      </c>
      <c r="Q39" s="12">
        <v>3.8624850972503342E-3</v>
      </c>
      <c r="R39" s="10">
        <v>3.7378888037906458E-4</v>
      </c>
      <c r="S39" s="12">
        <v>2.491925869193764E-4</v>
      </c>
      <c r="T39" s="10">
        <v>4.8592554449278392E-3</v>
      </c>
      <c r="U39" s="12">
        <v>0.21119071741417147</v>
      </c>
      <c r="V39" s="10">
        <v>1.9810810660090421E-2</v>
      </c>
      <c r="W39" s="12">
        <v>3.1273669658381735E-2</v>
      </c>
      <c r="X39" s="10">
        <v>0.21305966181606684</v>
      </c>
      <c r="Y39" s="12">
        <v>2.4919258691937635E-4</v>
      </c>
      <c r="Z39" s="10">
        <v>4.0120006494019603E-2</v>
      </c>
      <c r="AA39" s="12">
        <v>3.7005099157527394E-2</v>
      </c>
      <c r="AB39" s="10">
        <v>0</v>
      </c>
      <c r="AC39" s="12">
        <v>4.4854665645487748E-2</v>
      </c>
      <c r="AD39" s="10">
        <v>7.7249701945006684E-3</v>
      </c>
      <c r="AE39" s="12">
        <v>1.4702362628243208E-2</v>
      </c>
      <c r="AF39" s="10">
        <v>8.5971442487184878E-3</v>
      </c>
      <c r="AG39" s="12">
        <v>9.9677034767750548E-3</v>
      </c>
      <c r="AH39" s="10">
        <v>0.31684837426798707</v>
      </c>
      <c r="AI39" s="12">
        <v>1.993540695355011E-2</v>
      </c>
      <c r="AJ39" s="10">
        <v>0.1235995231120107</v>
      </c>
      <c r="AK39" s="12">
        <v>0.13020312666537415</v>
      </c>
      <c r="AL39" s="10">
        <v>3.9621621320180843E-2</v>
      </c>
      <c r="AM39" s="12">
        <v>0</v>
      </c>
      <c r="AN39" s="13">
        <v>0.69113563982089032</v>
      </c>
      <c r="AO39" s="12">
        <v>22.025385180042921</v>
      </c>
      <c r="AP39" s="13">
        <v>2.3797892050800448E-2</v>
      </c>
      <c r="AQ39" s="12">
        <v>-5.0523120625203505E-2</v>
      </c>
      <c r="AR39" s="14">
        <v>-7.3366348642464191E-3</v>
      </c>
      <c r="AS39" s="12">
        <v>0</v>
      </c>
      <c r="AT39" s="14">
        <v>-6.7951706222063599E-3</v>
      </c>
      <c r="AU39" s="12">
        <v>-3.2728177808215406E-3</v>
      </c>
      <c r="AV39" s="14">
        <v>-3.0812572430769895E-3</v>
      </c>
      <c r="AW39" s="12">
        <v>-3.7759067739571703E-2</v>
      </c>
      <c r="AX39" s="14">
        <v>-3.7801878044562323E-2</v>
      </c>
      <c r="AY39" s="12">
        <v>-1.7755217855508883E-2</v>
      </c>
      <c r="AZ39" s="14">
        <v>-7.2648699748541698E-3</v>
      </c>
      <c r="BA39" s="12">
        <v>-7.5580196072755859E-2</v>
      </c>
      <c r="BB39" s="14">
        <v>-0.42601379009376888</v>
      </c>
      <c r="BC39" s="12">
        <v>7.7249701945006684E-3</v>
      </c>
      <c r="BD39" s="15">
        <v>-2.7659960183796191E-2</v>
      </c>
      <c r="BE39" s="16">
        <f t="shared" si="0"/>
        <v>23.383121159483519</v>
      </c>
    </row>
    <row r="40" spans="1:57" x14ac:dyDescent="0.15">
      <c r="A40" s="1">
        <v>32</v>
      </c>
      <c r="B40" s="6" t="s">
        <v>35</v>
      </c>
      <c r="C40" s="20" t="s">
        <v>164</v>
      </c>
      <c r="D40" s="10">
        <v>0</v>
      </c>
      <c r="E40" s="11">
        <v>0</v>
      </c>
      <c r="F40" s="10">
        <v>0</v>
      </c>
      <c r="G40" s="12">
        <v>0</v>
      </c>
      <c r="H40" s="10">
        <v>0</v>
      </c>
      <c r="I40" s="12">
        <v>0</v>
      </c>
      <c r="J40" s="10">
        <v>0</v>
      </c>
      <c r="K40" s="12">
        <v>1.7021138084258767E-3</v>
      </c>
      <c r="L40" s="10">
        <v>0</v>
      </c>
      <c r="M40" s="12">
        <v>0</v>
      </c>
      <c r="N40" s="10">
        <v>0</v>
      </c>
      <c r="O40" s="12">
        <v>2.8368563473764612E-4</v>
      </c>
      <c r="P40" s="10">
        <v>8.5105690421293835E-4</v>
      </c>
      <c r="Q40" s="12">
        <v>0</v>
      </c>
      <c r="R40" s="10">
        <v>0</v>
      </c>
      <c r="S40" s="12">
        <v>2.8368563473764606E-4</v>
      </c>
      <c r="T40" s="10">
        <v>1.1347425389505842E-3</v>
      </c>
      <c r="U40" s="12">
        <v>4.4822330288548082E-2</v>
      </c>
      <c r="V40" s="10">
        <v>4.2552845210646912E-3</v>
      </c>
      <c r="W40" s="12">
        <v>5.9573983294905685E-3</v>
      </c>
      <c r="X40" s="10">
        <v>4.8226557905399835E-2</v>
      </c>
      <c r="Y40" s="12">
        <v>0</v>
      </c>
      <c r="Z40" s="10">
        <v>5.9573983294905685E-3</v>
      </c>
      <c r="AA40" s="12">
        <v>4.2552845210646912E-3</v>
      </c>
      <c r="AB40" s="10">
        <v>0</v>
      </c>
      <c r="AC40" s="12">
        <v>3.0638048551665777E-2</v>
      </c>
      <c r="AD40" s="10">
        <v>1.4184281736882305E-3</v>
      </c>
      <c r="AE40" s="12">
        <v>5.3900270600152752E-3</v>
      </c>
      <c r="AF40" s="10">
        <v>1.4184281736882305E-3</v>
      </c>
      <c r="AG40" s="12">
        <v>1.078005412003055E-2</v>
      </c>
      <c r="AH40" s="10">
        <v>1.1063739754768199E-2</v>
      </c>
      <c r="AI40" s="12">
        <v>1.1063739754768199E-2</v>
      </c>
      <c r="AJ40" s="10">
        <v>5.815555512121745E-2</v>
      </c>
      <c r="AK40" s="12">
        <v>1.885374728466396</v>
      </c>
      <c r="AL40" s="10">
        <v>7.9431977726540908E-3</v>
      </c>
      <c r="AM40" s="12">
        <v>0</v>
      </c>
      <c r="AN40" s="13">
        <v>0.36794026825472698</v>
      </c>
      <c r="AO40" s="12">
        <v>39.730173145007342</v>
      </c>
      <c r="AP40" s="13">
        <v>2.8368563473764612E-4</v>
      </c>
      <c r="AQ40" s="12">
        <v>-0.90624301773025162</v>
      </c>
      <c r="AR40" s="14">
        <v>-9.0733431005247528E-2</v>
      </c>
      <c r="AS40" s="12">
        <v>0</v>
      </c>
      <c r="AT40" s="14">
        <v>-9.5562034814662772E-2</v>
      </c>
      <c r="AU40" s="12">
        <v>-1.0804678600768063E-3</v>
      </c>
      <c r="AV40" s="14">
        <v>-3.9914375289690572E-2</v>
      </c>
      <c r="AW40" s="12">
        <v>-1.337390250573129E-2</v>
      </c>
      <c r="AX40" s="14">
        <v>-0.12287670616930459</v>
      </c>
      <c r="AY40" s="12">
        <v>0</v>
      </c>
      <c r="AZ40" s="14">
        <v>-3.0644177684364664E-2</v>
      </c>
      <c r="BA40" s="12">
        <v>-2.7924173030669155E-3</v>
      </c>
      <c r="BB40" s="14">
        <v>-0.16668088389384803</v>
      </c>
      <c r="BC40" s="12">
        <v>0</v>
      </c>
      <c r="BD40" s="15">
        <v>-2.3408256459516639E-2</v>
      </c>
      <c r="BE40" s="16">
        <f t="shared" si="0"/>
        <v>40.746062913546041</v>
      </c>
    </row>
    <row r="41" spans="1:57" x14ac:dyDescent="0.15">
      <c r="A41" s="1">
        <v>33</v>
      </c>
      <c r="B41" s="6" t="s">
        <v>36</v>
      </c>
      <c r="C41" s="20" t="s">
        <v>165</v>
      </c>
      <c r="D41" s="10">
        <v>0</v>
      </c>
      <c r="E41" s="11">
        <v>0</v>
      </c>
      <c r="F41" s="10">
        <v>5.3579199486378638E-4</v>
      </c>
      <c r="G41" s="12">
        <v>0</v>
      </c>
      <c r="H41" s="10">
        <v>0</v>
      </c>
      <c r="I41" s="12">
        <v>0</v>
      </c>
      <c r="J41" s="10">
        <v>0</v>
      </c>
      <c r="K41" s="12">
        <v>5.8974303399460049E-3</v>
      </c>
      <c r="L41" s="10">
        <v>0</v>
      </c>
      <c r="M41" s="12">
        <v>2.4110639768870389E-3</v>
      </c>
      <c r="N41" s="10">
        <v>5.0900239512059707E-3</v>
      </c>
      <c r="O41" s="12">
        <v>4.0184399614783982E-3</v>
      </c>
      <c r="P41" s="10">
        <v>6.1616079409335441E-3</v>
      </c>
      <c r="Q41" s="12">
        <v>1.3394799871594659E-3</v>
      </c>
      <c r="R41" s="10">
        <v>5.3579199486378638E-4</v>
      </c>
      <c r="S41" s="12">
        <v>5.3579199486378638E-4</v>
      </c>
      <c r="T41" s="10">
        <v>2.9468559717508252E-3</v>
      </c>
      <c r="U41" s="12">
        <v>9.9925207042096148E-2</v>
      </c>
      <c r="V41" s="10">
        <v>3.8844919627624507E-2</v>
      </c>
      <c r="W41" s="12">
        <v>3.321910368155475E-2</v>
      </c>
      <c r="X41" s="10">
        <v>0.13582327069796984</v>
      </c>
      <c r="Y41" s="12">
        <v>1.8752719820232524E-3</v>
      </c>
      <c r="Z41" s="10">
        <v>3.8844919627624507E-2</v>
      </c>
      <c r="AA41" s="12">
        <v>1.8484823822800634E-2</v>
      </c>
      <c r="AB41" s="10">
        <v>0</v>
      </c>
      <c r="AC41" s="12">
        <v>3.1611727696963396E-2</v>
      </c>
      <c r="AD41" s="10">
        <v>2.6789599743189318E-3</v>
      </c>
      <c r="AE41" s="12">
        <v>1.2859007876730872E-2</v>
      </c>
      <c r="AF41" s="10">
        <v>5.8937119435016503E-3</v>
      </c>
      <c r="AG41" s="12">
        <v>1.6073759845913593E-2</v>
      </c>
      <c r="AH41" s="10">
        <v>7.0456647324587909E-2</v>
      </c>
      <c r="AI41" s="12">
        <v>1.6609551840777375E-2</v>
      </c>
      <c r="AJ41" s="10">
        <v>0.17359660633586679</v>
      </c>
      <c r="AK41" s="12">
        <v>10.166117310545484</v>
      </c>
      <c r="AL41" s="10">
        <v>8.4119343193614457E-2</v>
      </c>
      <c r="AM41" s="12">
        <v>0</v>
      </c>
      <c r="AN41" s="13">
        <v>7.5278775278362006E-2</v>
      </c>
      <c r="AO41" s="12">
        <v>26.160044149224376</v>
      </c>
      <c r="AP41" s="13">
        <v>0.29281032519305927</v>
      </c>
      <c r="AQ41" s="12">
        <v>-6.7003831758021229E-2</v>
      </c>
      <c r="AR41" s="14">
        <v>-1.6883655859528137E-2</v>
      </c>
      <c r="AS41" s="12">
        <v>0</v>
      </c>
      <c r="AT41" s="14">
        <v>-6.4997340247527277E-3</v>
      </c>
      <c r="AU41" s="12">
        <v>-2.0153493886989983E-4</v>
      </c>
      <c r="AV41" s="14">
        <v>6.2967308752764515E-4</v>
      </c>
      <c r="AW41" s="12">
        <v>-6.1564621795196115E-3</v>
      </c>
      <c r="AX41" s="14">
        <v>-7.3969723617379302E-2</v>
      </c>
      <c r="AY41" s="12">
        <v>0</v>
      </c>
      <c r="AZ41" s="14">
        <v>-0.14306988560080203</v>
      </c>
      <c r="BA41" s="12">
        <v>-5.5544621480948728E-4</v>
      </c>
      <c r="BB41" s="14">
        <v>-0.23159673679615661</v>
      </c>
      <c r="BC41" s="12">
        <v>0.11412369490598649</v>
      </c>
      <c r="BD41" s="15">
        <v>-1.6815727089285422E-2</v>
      </c>
      <c r="BE41" s="16">
        <f t="shared" si="0"/>
        <v>37.056640300783592</v>
      </c>
    </row>
    <row r="42" spans="1:57" x14ac:dyDescent="0.15">
      <c r="A42" s="1">
        <v>34</v>
      </c>
      <c r="B42" s="6" t="s">
        <v>37</v>
      </c>
      <c r="C42" s="20" t="s">
        <v>166</v>
      </c>
      <c r="D42" s="10">
        <v>0</v>
      </c>
      <c r="E42" s="11">
        <v>0</v>
      </c>
      <c r="F42" s="10">
        <v>8.0153937874269041E-4</v>
      </c>
      <c r="G42" s="12">
        <v>0</v>
      </c>
      <c r="H42" s="10">
        <v>0</v>
      </c>
      <c r="I42" s="12">
        <v>0</v>
      </c>
      <c r="J42" s="10">
        <v>0</v>
      </c>
      <c r="K42" s="12">
        <v>1.1622320991769011E-2</v>
      </c>
      <c r="L42" s="10">
        <v>0</v>
      </c>
      <c r="M42" s="12">
        <v>1.2023090681140358E-3</v>
      </c>
      <c r="N42" s="10">
        <v>1.8435405711081876E-2</v>
      </c>
      <c r="O42" s="12">
        <v>9.6184725449122849E-3</v>
      </c>
      <c r="P42" s="10">
        <v>2.003848446856726E-2</v>
      </c>
      <c r="Q42" s="12">
        <v>8.0153937874269041E-4</v>
      </c>
      <c r="R42" s="10">
        <v>1.6030787574853808E-3</v>
      </c>
      <c r="S42" s="12">
        <v>8.0153937874269041E-4</v>
      </c>
      <c r="T42" s="10">
        <v>8.0153937874269041E-3</v>
      </c>
      <c r="U42" s="12">
        <v>0.35989118105546797</v>
      </c>
      <c r="V42" s="10">
        <v>2.8454647945365504E-2</v>
      </c>
      <c r="W42" s="12">
        <v>4.4485435520219323E-2</v>
      </c>
      <c r="X42" s="10">
        <v>0.39716276216700308</v>
      </c>
      <c r="Y42" s="12">
        <v>0</v>
      </c>
      <c r="Z42" s="10">
        <v>8.2157786321125761E-2</v>
      </c>
      <c r="AA42" s="12">
        <v>8.1757016631754428E-2</v>
      </c>
      <c r="AB42" s="10">
        <v>0</v>
      </c>
      <c r="AC42" s="12">
        <v>7.9753168184897694E-2</v>
      </c>
      <c r="AD42" s="10">
        <v>1.1622320991769011E-2</v>
      </c>
      <c r="AE42" s="12">
        <v>3.6069272043421065E-2</v>
      </c>
      <c r="AF42" s="10">
        <v>2.5649260119766093E-2</v>
      </c>
      <c r="AG42" s="12">
        <v>4.528697489896201E-2</v>
      </c>
      <c r="AH42" s="10">
        <v>6.2520071541929859E-2</v>
      </c>
      <c r="AI42" s="12">
        <v>0.10580319799403515</v>
      </c>
      <c r="AJ42" s="10">
        <v>0.64604073926660854</v>
      </c>
      <c r="AK42" s="12">
        <v>2.3072311017108342</v>
      </c>
      <c r="AL42" s="10">
        <v>0.10420011923654976</v>
      </c>
      <c r="AM42" s="12">
        <v>0</v>
      </c>
      <c r="AN42" s="13">
        <v>7.3308791579806476</v>
      </c>
      <c r="AO42" s="12">
        <v>288.01073264858098</v>
      </c>
      <c r="AP42" s="13">
        <v>0.76426779763115538</v>
      </c>
      <c r="AQ42" s="12">
        <v>-2.0380134681176949E-2</v>
      </c>
      <c r="AR42" s="14">
        <v>-2.65458832694952E-2</v>
      </c>
      <c r="AS42" s="12">
        <v>0</v>
      </c>
      <c r="AT42" s="14">
        <v>6.4371384366345005E-4</v>
      </c>
      <c r="AU42" s="12">
        <v>1.2023090681140358E-3</v>
      </c>
      <c r="AV42" s="14">
        <v>-1.4871734935556635E-2</v>
      </c>
      <c r="AW42" s="12">
        <v>-2.2549103598995614E-2</v>
      </c>
      <c r="AX42" s="14">
        <v>2.4261408813291675E-2</v>
      </c>
      <c r="AY42" s="12">
        <v>-6.2408898823183628E-4</v>
      </c>
      <c r="AZ42" s="14">
        <v>-1.5697752472808888E-2</v>
      </c>
      <c r="BA42" s="12">
        <v>-6.2959579402329614E-3</v>
      </c>
      <c r="BB42" s="14">
        <v>-9.089951871627483E-2</v>
      </c>
      <c r="BC42" s="12">
        <v>4.6088514277704704E-2</v>
      </c>
      <c r="BD42" s="15">
        <v>-2.0350851534192017E-2</v>
      </c>
      <c r="BE42" s="16">
        <f t="shared" si="0"/>
        <v>300.45088566315383</v>
      </c>
    </row>
    <row r="43" spans="1:57" x14ac:dyDescent="0.15">
      <c r="A43" s="1">
        <v>35</v>
      </c>
      <c r="B43" s="6" t="s">
        <v>38</v>
      </c>
      <c r="C43" s="20" t="s">
        <v>167</v>
      </c>
      <c r="D43" s="10">
        <v>0</v>
      </c>
      <c r="E43" s="11">
        <v>0</v>
      </c>
      <c r="F43" s="10">
        <v>3.7196719223291043E-4</v>
      </c>
      <c r="G43" s="12">
        <v>0</v>
      </c>
      <c r="H43" s="10">
        <v>0</v>
      </c>
      <c r="I43" s="12">
        <v>0</v>
      </c>
      <c r="J43" s="10">
        <v>0</v>
      </c>
      <c r="K43" s="12">
        <v>0.10918212018046765</v>
      </c>
      <c r="L43" s="10">
        <v>0.5950363526166017</v>
      </c>
      <c r="M43" s="12">
        <v>3.7196719223291045E-3</v>
      </c>
      <c r="N43" s="10">
        <v>3.8312620799989774E-2</v>
      </c>
      <c r="O43" s="12">
        <v>9.4851634019392145E-2</v>
      </c>
      <c r="P43" s="10">
        <v>0.17184884281160462</v>
      </c>
      <c r="Q43" s="12">
        <v>0.10005917471065291</v>
      </c>
      <c r="R43" s="10">
        <v>2.6781637840769548E-2</v>
      </c>
      <c r="S43" s="12">
        <v>1.5250654881549329E-2</v>
      </c>
      <c r="T43" s="10">
        <v>2.6781637840769548E-2</v>
      </c>
      <c r="U43" s="12">
        <v>0.66024176621341601</v>
      </c>
      <c r="V43" s="10">
        <v>0.97827371557255449</v>
      </c>
      <c r="W43" s="12">
        <v>0.13688392674171104</v>
      </c>
      <c r="X43" s="10">
        <v>1.043367974213314</v>
      </c>
      <c r="Y43" s="12">
        <v>0</v>
      </c>
      <c r="Z43" s="10">
        <v>0.11047425609317439</v>
      </c>
      <c r="AA43" s="12">
        <v>0.25702932983294108</v>
      </c>
      <c r="AB43" s="10">
        <v>0</v>
      </c>
      <c r="AC43" s="12">
        <v>0.37233915942514328</v>
      </c>
      <c r="AD43" s="10">
        <v>5.1331472528141638E-2</v>
      </c>
      <c r="AE43" s="12">
        <v>0.24847408441158417</v>
      </c>
      <c r="AF43" s="10">
        <v>0.30352522886205491</v>
      </c>
      <c r="AG43" s="12">
        <v>0.32584326039602957</v>
      </c>
      <c r="AH43" s="10">
        <v>0.23099162637663737</v>
      </c>
      <c r="AI43" s="12">
        <v>0.82093159325803322</v>
      </c>
      <c r="AJ43" s="10">
        <v>2.8057485310128434</v>
      </c>
      <c r="AK43" s="12">
        <v>6.644449954856479</v>
      </c>
      <c r="AL43" s="10">
        <v>2.4189026510906166</v>
      </c>
      <c r="AM43" s="12">
        <v>0</v>
      </c>
      <c r="AN43" s="13">
        <v>2.5918673954789195</v>
      </c>
      <c r="AO43" s="12">
        <v>40.677960175398844</v>
      </c>
      <c r="AP43" s="13">
        <v>0</v>
      </c>
      <c r="AQ43" s="12">
        <v>1.4824952124730737</v>
      </c>
      <c r="AR43" s="14">
        <v>-3.4359537254404562E-2</v>
      </c>
      <c r="AS43" s="12">
        <v>0</v>
      </c>
      <c r="AT43" s="14">
        <v>-9.8217653166560986E-3</v>
      </c>
      <c r="AU43" s="12">
        <v>-1.1193819359581602E-3</v>
      </c>
      <c r="AV43" s="14">
        <v>0.20420998853586786</v>
      </c>
      <c r="AW43" s="12">
        <v>-1.4370222746179536E-3</v>
      </c>
      <c r="AX43" s="14">
        <v>2.2382901791530643E-2</v>
      </c>
      <c r="AY43" s="12">
        <v>0</v>
      </c>
      <c r="AZ43" s="14">
        <v>0.14710498767343183</v>
      </c>
      <c r="BA43" s="12">
        <v>-2.8272468535646671E-2</v>
      </c>
      <c r="BB43" s="14">
        <v>-0.34275669293942923</v>
      </c>
      <c r="BC43" s="12">
        <v>0.98013355153371884</v>
      </c>
      <c r="BD43" s="15">
        <v>-3.0144101685622447E-2</v>
      </c>
      <c r="BE43" s="16">
        <f t="shared" si="0"/>
        <v>64.24924808864408</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0</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0</v>
      </c>
    </row>
    <row r="45" spans="1:57" ht="14" customHeight="1" x14ac:dyDescent="0.15">
      <c r="A45" s="1">
        <v>37</v>
      </c>
      <c r="B45" s="95" t="s">
        <v>82</v>
      </c>
      <c r="C45" s="95"/>
      <c r="D45" s="10">
        <v>13.52</v>
      </c>
      <c r="E45" s="11">
        <v>0</v>
      </c>
      <c r="F45" s="10">
        <v>0</v>
      </c>
      <c r="G45" s="12">
        <v>0</v>
      </c>
      <c r="H45" s="10">
        <v>0</v>
      </c>
      <c r="I45" s="12">
        <v>0</v>
      </c>
      <c r="J45" s="10">
        <v>0</v>
      </c>
      <c r="K45" s="12">
        <v>0</v>
      </c>
      <c r="L45" s="10">
        <v>0</v>
      </c>
      <c r="M45" s="12">
        <v>125.44</v>
      </c>
      <c r="N45" s="10">
        <v>0</v>
      </c>
      <c r="O45" s="12">
        <v>0.92551115829666797</v>
      </c>
      <c r="P45" s="10">
        <v>0</v>
      </c>
      <c r="Q45" s="12">
        <v>0.61588864770798346</v>
      </c>
      <c r="R45" s="10">
        <v>0.26585324408972794</v>
      </c>
      <c r="S45" s="12">
        <v>1.91</v>
      </c>
      <c r="T45" s="10">
        <v>1.9424919446191034</v>
      </c>
      <c r="U45" s="12">
        <v>5.5320069240621352</v>
      </c>
      <c r="V45" s="10">
        <v>174.73668910511938</v>
      </c>
      <c r="W45" s="12">
        <v>0.80414642544062587</v>
      </c>
      <c r="X45" s="10">
        <v>8.5696641936848437</v>
      </c>
      <c r="Y45" s="12">
        <v>3.6972448190486085</v>
      </c>
      <c r="Z45" s="10">
        <v>0.69111590548444701</v>
      </c>
      <c r="AA45" s="12">
        <v>4.0417095960644556</v>
      </c>
      <c r="AB45" s="10">
        <v>8.0230207405083992E-2</v>
      </c>
      <c r="AC45" s="12">
        <v>1.0286941311098601</v>
      </c>
      <c r="AD45" s="10">
        <v>6.075925854478452E-2</v>
      </c>
      <c r="AE45" s="12">
        <v>1.1922602190532303</v>
      </c>
      <c r="AF45" s="10">
        <v>1.0709607775045413</v>
      </c>
      <c r="AG45" s="12">
        <v>6.3664466494644669</v>
      </c>
      <c r="AH45" s="10">
        <v>7.45897390521354</v>
      </c>
      <c r="AI45" s="12">
        <v>1.3526523830425494</v>
      </c>
      <c r="AJ45" s="10">
        <v>5.5000943146933743</v>
      </c>
      <c r="AK45" s="12">
        <v>9.576558635844922</v>
      </c>
      <c r="AL45" s="10">
        <v>15.684204903515212</v>
      </c>
      <c r="AM45" s="12"/>
      <c r="AN45" s="27"/>
      <c r="AO45" s="27"/>
      <c r="AP45" s="27"/>
      <c r="AQ45" s="27"/>
      <c r="AR45" s="27"/>
      <c r="AS45" s="27"/>
      <c r="AT45" s="27"/>
      <c r="AU45" s="27"/>
      <c r="AV45" s="27"/>
      <c r="AW45" s="27"/>
      <c r="AX45" s="27"/>
      <c r="AY45" s="27"/>
      <c r="AZ45" s="27"/>
      <c r="BA45" s="27"/>
      <c r="BB45" s="27"/>
      <c r="BC45" s="27"/>
      <c r="BD45" s="27"/>
      <c r="BE45" s="16"/>
    </row>
    <row r="46" spans="1:57" ht="14" customHeight="1" x14ac:dyDescent="0.15">
      <c r="A46" s="1">
        <v>38</v>
      </c>
      <c r="B46" s="95" t="s">
        <v>83</v>
      </c>
      <c r="C46" s="95"/>
      <c r="D46" s="17">
        <f>SUM(D9:D45)</f>
        <v>13.52</v>
      </c>
      <c r="E46" s="18">
        <f t="shared" ref="E46:AM46" si="1">SUM(E9:E45)</f>
        <v>0</v>
      </c>
      <c r="F46" s="17">
        <f t="shared" si="1"/>
        <v>0.7416177834168276</v>
      </c>
      <c r="G46" s="18">
        <f t="shared" si="1"/>
        <v>0</v>
      </c>
      <c r="H46" s="17">
        <f t="shared" si="1"/>
        <v>0</v>
      </c>
      <c r="I46" s="18">
        <f t="shared" si="1"/>
        <v>0</v>
      </c>
      <c r="J46" s="17">
        <f t="shared" si="1"/>
        <v>0</v>
      </c>
      <c r="K46" s="18">
        <f t="shared" si="1"/>
        <v>2.0937277315322964</v>
      </c>
      <c r="L46" s="17">
        <f t="shared" si="1"/>
        <v>12.337808010682783</v>
      </c>
      <c r="M46" s="18">
        <f t="shared" si="1"/>
        <v>141.62169839827749</v>
      </c>
      <c r="N46" s="17">
        <f t="shared" si="1"/>
        <v>56.197662956429234</v>
      </c>
      <c r="O46" s="18">
        <f t="shared" si="1"/>
        <v>21.801684016462882</v>
      </c>
      <c r="P46" s="17">
        <f t="shared" si="1"/>
        <v>99.152172953258159</v>
      </c>
      <c r="Q46" s="18">
        <f t="shared" si="1"/>
        <v>12.363905263538157</v>
      </c>
      <c r="R46" s="17">
        <f t="shared" si="1"/>
        <v>2.4880390851196745</v>
      </c>
      <c r="S46" s="18">
        <f t="shared" si="1"/>
        <v>5.1858509284773309</v>
      </c>
      <c r="T46" s="17">
        <f t="shared" si="1"/>
        <v>3.9014879410600232</v>
      </c>
      <c r="U46" s="18">
        <f t="shared" si="1"/>
        <v>29.819783518935303</v>
      </c>
      <c r="V46" s="17">
        <f t="shared" si="1"/>
        <v>222.63670693423518</v>
      </c>
      <c r="W46" s="18">
        <f t="shared" si="1"/>
        <v>5.4479535024931636</v>
      </c>
      <c r="X46" s="17">
        <f t="shared" si="1"/>
        <v>55.333079343489175</v>
      </c>
      <c r="Y46" s="18">
        <f t="shared" si="1"/>
        <v>5.0280346315924911</v>
      </c>
      <c r="Z46" s="17">
        <f t="shared" si="1"/>
        <v>7.6873546172598601</v>
      </c>
      <c r="AA46" s="18">
        <f t="shared" si="1"/>
        <v>11.268517681407383</v>
      </c>
      <c r="AB46" s="17">
        <f t="shared" si="1"/>
        <v>0.28569350557276063</v>
      </c>
      <c r="AC46" s="18">
        <f t="shared" si="1"/>
        <v>17.80011890687544</v>
      </c>
      <c r="AD46" s="17">
        <f t="shared" si="1"/>
        <v>1.8388419891857832</v>
      </c>
      <c r="AE46" s="18">
        <f t="shared" si="1"/>
        <v>12.608166748417791</v>
      </c>
      <c r="AF46" s="17">
        <f t="shared" si="1"/>
        <v>5.0342246790940379</v>
      </c>
      <c r="AG46" s="18">
        <f t="shared" si="1"/>
        <v>32.315650199124548</v>
      </c>
      <c r="AH46" s="17">
        <f t="shared" si="1"/>
        <v>23.383121159483494</v>
      </c>
      <c r="AI46" s="18">
        <f t="shared" si="1"/>
        <v>40.746062913546027</v>
      </c>
      <c r="AJ46" s="17">
        <f t="shared" si="1"/>
        <v>37.056640300783613</v>
      </c>
      <c r="AK46" s="18">
        <f t="shared" si="1"/>
        <v>300.450885663154</v>
      </c>
      <c r="AL46" s="17">
        <f t="shared" si="1"/>
        <v>64.249248088643938</v>
      </c>
      <c r="AM46" s="18">
        <f t="shared" si="1"/>
        <v>0</v>
      </c>
      <c r="AN46" s="35">
        <f>SUM(AN9:AN44)</f>
        <v>285.21904898187643</v>
      </c>
      <c r="AO46" s="35">
        <f t="shared" ref="AO46:BD46" si="2">SUM(AO9:AO44)</f>
        <v>416.60429529825444</v>
      </c>
      <c r="AP46" s="35">
        <f t="shared" si="2"/>
        <v>500.94406309080961</v>
      </c>
      <c r="AQ46" s="35">
        <f t="shared" si="2"/>
        <v>-362.21215190524549</v>
      </c>
      <c r="AR46" s="35">
        <f t="shared" si="2"/>
        <v>-43.388804531213879</v>
      </c>
      <c r="AS46" s="35">
        <f t="shared" si="2"/>
        <v>0</v>
      </c>
      <c r="AT46" s="35">
        <f t="shared" si="2"/>
        <v>-2.4716844468323642</v>
      </c>
      <c r="AU46" s="35">
        <f t="shared" si="2"/>
        <v>-6.5774197263987269</v>
      </c>
      <c r="AV46" s="35">
        <f t="shared" si="2"/>
        <v>-3.0021146662175502</v>
      </c>
      <c r="AW46" s="35">
        <f t="shared" si="2"/>
        <v>-18.537631731454304</v>
      </c>
      <c r="AX46" s="35">
        <f t="shared" si="2"/>
        <v>-87.325170729412164</v>
      </c>
      <c r="AY46" s="35">
        <f t="shared" si="2"/>
        <v>8.261209451537925E-2</v>
      </c>
      <c r="AZ46" s="35">
        <f t="shared" si="2"/>
        <v>-80.507882201954061</v>
      </c>
      <c r="BA46" s="35">
        <f t="shared" si="2"/>
        <v>-38.034329403680601</v>
      </c>
      <c r="BB46" s="35">
        <f t="shared" si="2"/>
        <v>-23.647994637797506</v>
      </c>
      <c r="BC46" s="35">
        <f t="shared" si="2"/>
        <v>10.545660525977201</v>
      </c>
      <c r="BD46" s="35">
        <f t="shared" si="2"/>
        <v>-155.6263386622168</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130</v>
      </c>
    </row>
    <row r="2" spans="1:57" ht="16" x14ac:dyDescent="0.2">
      <c r="A2" s="2" t="s">
        <v>98</v>
      </c>
      <c r="C2" s="59"/>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132</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133</v>
      </c>
      <c r="AO5" s="83"/>
      <c r="AP5" s="83"/>
      <c r="AQ5" s="84" t="s">
        <v>5</v>
      </c>
      <c r="AR5" s="84"/>
      <c r="AS5" s="84"/>
      <c r="AT5" s="84"/>
      <c r="AU5" s="84"/>
      <c r="AV5" s="84"/>
      <c r="AW5" s="84"/>
      <c r="AX5" s="84"/>
      <c r="AY5" s="84"/>
      <c r="AZ5" s="84"/>
      <c r="BA5" s="84"/>
      <c r="BB5" s="84"/>
      <c r="BC5" s="85" t="s">
        <v>113</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131</v>
      </c>
      <c r="D7" s="89" t="s">
        <v>41</v>
      </c>
      <c r="E7" s="90" t="s">
        <v>42</v>
      </c>
      <c r="F7" s="89" t="s">
        <v>43</v>
      </c>
      <c r="G7" s="91" t="s">
        <v>156</v>
      </c>
      <c r="H7" s="89" t="s">
        <v>44</v>
      </c>
      <c r="I7" s="91" t="s">
        <v>45</v>
      </c>
      <c r="J7" s="89" t="s">
        <v>46</v>
      </c>
      <c r="K7" s="91" t="s">
        <v>157</v>
      </c>
      <c r="L7" s="89" t="s">
        <v>158</v>
      </c>
      <c r="M7" s="91" t="s">
        <v>47</v>
      </c>
      <c r="N7" s="89" t="s">
        <v>48</v>
      </c>
      <c r="O7" s="91" t="s">
        <v>49</v>
      </c>
      <c r="P7" s="89" t="s">
        <v>50</v>
      </c>
      <c r="Q7" s="91" t="s">
        <v>51</v>
      </c>
      <c r="R7" s="89" t="s">
        <v>159</v>
      </c>
      <c r="S7" s="91" t="s">
        <v>52</v>
      </c>
      <c r="T7" s="89" t="s">
        <v>53</v>
      </c>
      <c r="U7" s="91" t="s">
        <v>54</v>
      </c>
      <c r="V7" s="89" t="s">
        <v>55</v>
      </c>
      <c r="W7" s="91" t="s">
        <v>56</v>
      </c>
      <c r="X7" s="89" t="s">
        <v>57</v>
      </c>
      <c r="Y7" s="91" t="s">
        <v>161</v>
      </c>
      <c r="Z7" s="89" t="s">
        <v>58</v>
      </c>
      <c r="AA7" s="91" t="s">
        <v>59</v>
      </c>
      <c r="AB7" s="89" t="s">
        <v>60</v>
      </c>
      <c r="AC7" s="91" t="s">
        <v>61</v>
      </c>
      <c r="AD7" s="89" t="s">
        <v>62</v>
      </c>
      <c r="AE7" s="91" t="s">
        <v>63</v>
      </c>
      <c r="AF7" s="89" t="s">
        <v>64</v>
      </c>
      <c r="AG7" s="91" t="s">
        <v>162</v>
      </c>
      <c r="AH7" s="89" t="s">
        <v>163</v>
      </c>
      <c r="AI7" s="91" t="s">
        <v>164</v>
      </c>
      <c r="AJ7" s="89" t="s">
        <v>165</v>
      </c>
      <c r="AK7" s="91" t="s">
        <v>166</v>
      </c>
      <c r="AL7" s="89" t="s">
        <v>167</v>
      </c>
      <c r="AM7" s="91" t="s">
        <v>168</v>
      </c>
      <c r="AN7" s="92" t="s">
        <v>86</v>
      </c>
      <c r="AO7" s="91" t="s">
        <v>65</v>
      </c>
      <c r="AP7" s="92" t="s">
        <v>87</v>
      </c>
      <c r="AQ7" s="91" t="s">
        <v>102</v>
      </c>
      <c r="AR7" s="99" t="s">
        <v>66</v>
      </c>
      <c r="AS7" s="91" t="s">
        <v>67</v>
      </c>
      <c r="AT7" s="99" t="s">
        <v>68</v>
      </c>
      <c r="AU7" s="91" t="s">
        <v>69</v>
      </c>
      <c r="AV7" s="99" t="s">
        <v>70</v>
      </c>
      <c r="AW7" s="91" t="s">
        <v>71</v>
      </c>
      <c r="AX7" s="99" t="s">
        <v>72</v>
      </c>
      <c r="AY7" s="91" t="s">
        <v>74</v>
      </c>
      <c r="AZ7" s="99" t="s">
        <v>75</v>
      </c>
      <c r="BA7" s="91" t="s">
        <v>76</v>
      </c>
      <c r="BB7" s="99"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9"/>
      <c r="AS8" s="91"/>
      <c r="AT8" s="99"/>
      <c r="AU8" s="91"/>
      <c r="AV8" s="99"/>
      <c r="AW8" s="91"/>
      <c r="AX8" s="99"/>
      <c r="AY8" s="91"/>
      <c r="AZ8" s="99"/>
      <c r="BA8" s="91"/>
      <c r="BB8" s="99"/>
      <c r="BC8" s="91"/>
      <c r="BD8" s="93"/>
      <c r="BE8" s="87"/>
    </row>
    <row r="9" spans="1:57" x14ac:dyDescent="0.15">
      <c r="A9" s="1">
        <v>1</v>
      </c>
      <c r="B9" s="5" t="s">
        <v>8</v>
      </c>
      <c r="C9" s="20" t="s">
        <v>41</v>
      </c>
      <c r="D9" s="10">
        <v>4597.9117628683225</v>
      </c>
      <c r="E9" s="11">
        <v>0.96912762032691779</v>
      </c>
      <c r="F9" s="10">
        <v>0.14186849194899748</v>
      </c>
      <c r="G9" s="12">
        <v>0.68907553232370189</v>
      </c>
      <c r="H9" s="10">
        <v>0</v>
      </c>
      <c r="I9" s="12">
        <v>0</v>
      </c>
      <c r="J9" s="10">
        <v>0</v>
      </c>
      <c r="K9" s="12">
        <v>8.9063933776812156</v>
      </c>
      <c r="L9" s="10">
        <v>0</v>
      </c>
      <c r="M9" s="12">
        <v>5.1238477416904153</v>
      </c>
      <c r="N9" s="10">
        <v>404.12069033248252</v>
      </c>
      <c r="O9" s="12">
        <v>18.54055369458132</v>
      </c>
      <c r="P9" s="10">
        <v>11.644271027502132</v>
      </c>
      <c r="Q9" s="12">
        <v>0.49193360195301722</v>
      </c>
      <c r="R9" s="10">
        <v>3.8691406895181121E-2</v>
      </c>
      <c r="S9" s="12">
        <v>12882.924830708827</v>
      </c>
      <c r="T9" s="10">
        <v>45.438451278521761</v>
      </c>
      <c r="U9" s="12">
        <v>16.357252876924672</v>
      </c>
      <c r="V9" s="10">
        <v>98.52121909076287</v>
      </c>
      <c r="W9" s="12">
        <v>7.9372657573542993</v>
      </c>
      <c r="X9" s="10">
        <v>2.1777734738144807</v>
      </c>
      <c r="Y9" s="12">
        <v>0</v>
      </c>
      <c r="Z9" s="10">
        <v>14.116836172898942</v>
      </c>
      <c r="AA9" s="12">
        <v>1.1091536643285258</v>
      </c>
      <c r="AB9" s="10">
        <v>1.473958357911662E-2</v>
      </c>
      <c r="AC9" s="12">
        <v>13.991549712476452</v>
      </c>
      <c r="AD9" s="10">
        <v>7.0510482946599131</v>
      </c>
      <c r="AE9" s="12">
        <v>621.75801166992903</v>
      </c>
      <c r="AF9" s="10">
        <v>20.513815446235558</v>
      </c>
      <c r="AG9" s="12">
        <v>9.8294597993233968</v>
      </c>
      <c r="AH9" s="10">
        <v>18.277083638104607</v>
      </c>
      <c r="AI9" s="12">
        <v>48.28503335723866</v>
      </c>
      <c r="AJ9" s="10">
        <v>6.6530795380237642</v>
      </c>
      <c r="AK9" s="12">
        <v>4.7443034645281621</v>
      </c>
      <c r="AL9" s="10">
        <v>13.882845283580465</v>
      </c>
      <c r="AM9" s="12">
        <v>1.8424479473895777E-3</v>
      </c>
      <c r="AN9" s="13">
        <v>6617.4908134719881</v>
      </c>
      <c r="AO9" s="12">
        <v>0</v>
      </c>
      <c r="AP9" s="13">
        <v>0</v>
      </c>
      <c r="AQ9" s="12">
        <v>-51.821401249995574</v>
      </c>
      <c r="AR9" s="14">
        <v>145.9716797184623</v>
      </c>
      <c r="AS9" s="12">
        <v>0</v>
      </c>
      <c r="AT9" s="14">
        <v>-1200.1790508049471</v>
      </c>
      <c r="AU9" s="12">
        <v>63.754713165421734</v>
      </c>
      <c r="AV9" s="14">
        <v>57.525657130641257</v>
      </c>
      <c r="AW9" s="12">
        <v>161.34802902166834</v>
      </c>
      <c r="AX9" s="14">
        <v>0.62825167966845497</v>
      </c>
      <c r="AY9" s="12">
        <v>19.926242681946739</v>
      </c>
      <c r="AZ9" s="14">
        <v>1023.8158168604765</v>
      </c>
      <c r="BA9" s="12">
        <v>-1085.9323519928816</v>
      </c>
      <c r="BB9" s="14">
        <v>2.1946012717081067</v>
      </c>
      <c r="BC9" s="12">
        <v>4350.8910816659072</v>
      </c>
      <c r="BD9" s="15">
        <v>-9231.3702348419538</v>
      </c>
      <c r="BE9" s="16">
        <f>SUM(D9:BD9)</f>
        <v>19756.407658732875</v>
      </c>
    </row>
    <row r="10" spans="1:57" x14ac:dyDescent="0.15">
      <c r="A10" s="1">
        <v>2</v>
      </c>
      <c r="B10" s="5" t="s">
        <v>9</v>
      </c>
      <c r="C10" s="20" t="s">
        <v>42</v>
      </c>
      <c r="D10" s="10">
        <v>1.567619243508276E-2</v>
      </c>
      <c r="E10" s="11">
        <v>115.90735514308886</v>
      </c>
      <c r="F10" s="10">
        <v>0</v>
      </c>
      <c r="G10" s="12">
        <v>8.4410266958137945E-3</v>
      </c>
      <c r="H10" s="10">
        <v>0</v>
      </c>
      <c r="I10" s="12">
        <v>0</v>
      </c>
      <c r="J10" s="10">
        <v>0</v>
      </c>
      <c r="K10" s="12">
        <v>0.22308427696079314</v>
      </c>
      <c r="L10" s="10">
        <v>0</v>
      </c>
      <c r="M10" s="12">
        <v>8.2076926007223694</v>
      </c>
      <c r="N10" s="10">
        <v>2.4491036027425452</v>
      </c>
      <c r="O10" s="12">
        <v>0.69276711953500358</v>
      </c>
      <c r="P10" s="10">
        <v>4.2717624385600521</v>
      </c>
      <c r="Q10" s="12">
        <v>1.8986280760798315</v>
      </c>
      <c r="R10" s="10">
        <v>5.2454951609700005E-2</v>
      </c>
      <c r="S10" s="12">
        <v>478.48683341794424</v>
      </c>
      <c r="T10" s="10">
        <v>6.1305971030739048</v>
      </c>
      <c r="U10" s="12">
        <v>1.8353203758612284</v>
      </c>
      <c r="V10" s="10">
        <v>0.9423803375397829</v>
      </c>
      <c r="W10" s="12">
        <v>3.0942392144940283</v>
      </c>
      <c r="X10" s="10">
        <v>7.2659151936608604</v>
      </c>
      <c r="Y10" s="12">
        <v>0.40637514235560701</v>
      </c>
      <c r="Z10" s="10">
        <v>4.2289543746027105</v>
      </c>
      <c r="AA10" s="12">
        <v>2.1548735293456076</v>
      </c>
      <c r="AB10" s="10">
        <v>5.9690117348968987E-2</v>
      </c>
      <c r="AC10" s="12">
        <v>0.39371360231188635</v>
      </c>
      <c r="AD10" s="10">
        <v>0.61920960118576907</v>
      </c>
      <c r="AE10" s="12">
        <v>1.7050873925543868</v>
      </c>
      <c r="AF10" s="10">
        <v>0.65719422131693117</v>
      </c>
      <c r="AG10" s="12">
        <v>0.2375546084393311</v>
      </c>
      <c r="AH10" s="10">
        <v>0.19474654448198969</v>
      </c>
      <c r="AI10" s="12">
        <v>0.30930333535374838</v>
      </c>
      <c r="AJ10" s="10">
        <v>1.4385921211579797</v>
      </c>
      <c r="AK10" s="12">
        <v>5.4884761437137843</v>
      </c>
      <c r="AL10" s="10">
        <v>0.364170008876538</v>
      </c>
      <c r="AM10" s="12">
        <v>5.4263743044517254E-3</v>
      </c>
      <c r="AN10" s="13">
        <v>99.24597430650897</v>
      </c>
      <c r="AO10" s="12">
        <v>0</v>
      </c>
      <c r="AP10" s="13">
        <v>0</v>
      </c>
      <c r="AQ10" s="12">
        <v>0.25776927330438909</v>
      </c>
      <c r="AR10" s="14">
        <v>-11.51945780147847</v>
      </c>
      <c r="AS10" s="12">
        <v>0</v>
      </c>
      <c r="AT10" s="14">
        <v>-7.7128013780035545</v>
      </c>
      <c r="AU10" s="12">
        <v>-1.9605063363643069</v>
      </c>
      <c r="AV10" s="14">
        <v>2.326521096333414E-2</v>
      </c>
      <c r="AW10" s="12">
        <v>0.1309582149256516</v>
      </c>
      <c r="AX10" s="14">
        <v>3.5367870065316832E-3</v>
      </c>
      <c r="AY10" s="12">
        <v>0.36333144781846605</v>
      </c>
      <c r="AZ10" s="14">
        <v>-6.8643898070049403</v>
      </c>
      <c r="BA10" s="12">
        <v>2.5491346335602513E-2</v>
      </c>
      <c r="BB10" s="14">
        <v>1.1455679087175865E-2</v>
      </c>
      <c r="BC10" s="12">
        <v>35.049554562931966</v>
      </c>
      <c r="BD10" s="15">
        <v>-180.76309387177454</v>
      </c>
      <c r="BE10" s="16">
        <f t="shared" ref="BE10:BE44" si="0">SUM(D10:BD10)</f>
        <v>576.03670582260975</v>
      </c>
    </row>
    <row r="11" spans="1:57" x14ac:dyDescent="0.15">
      <c r="A11" s="1">
        <v>3</v>
      </c>
      <c r="B11" s="5" t="s">
        <v>10</v>
      </c>
      <c r="C11" s="20" t="s">
        <v>43</v>
      </c>
      <c r="D11" s="10">
        <v>0.22519336002870646</v>
      </c>
      <c r="E11" s="11">
        <v>0</v>
      </c>
      <c r="F11" s="10">
        <v>0.11197459890930156</v>
      </c>
      <c r="G11" s="12">
        <v>0</v>
      </c>
      <c r="H11" s="10">
        <v>0</v>
      </c>
      <c r="I11" s="12">
        <v>0</v>
      </c>
      <c r="J11" s="10">
        <v>0</v>
      </c>
      <c r="K11" s="12">
        <v>0</v>
      </c>
      <c r="L11" s="10">
        <v>0</v>
      </c>
      <c r="M11" s="12">
        <v>0</v>
      </c>
      <c r="N11" s="10">
        <v>0</v>
      </c>
      <c r="O11" s="12">
        <v>0</v>
      </c>
      <c r="P11" s="10">
        <v>0</v>
      </c>
      <c r="Q11" s="12">
        <v>0</v>
      </c>
      <c r="R11" s="10">
        <v>0</v>
      </c>
      <c r="S11" s="12">
        <v>52.880626416022707</v>
      </c>
      <c r="T11" s="10">
        <v>0</v>
      </c>
      <c r="U11" s="12">
        <v>0.92565668431689285</v>
      </c>
      <c r="V11" s="10">
        <v>0</v>
      </c>
      <c r="W11" s="12">
        <v>0</v>
      </c>
      <c r="X11" s="10">
        <v>0</v>
      </c>
      <c r="Y11" s="12">
        <v>0</v>
      </c>
      <c r="Z11" s="10">
        <v>0</v>
      </c>
      <c r="AA11" s="12">
        <v>0</v>
      </c>
      <c r="AB11" s="10">
        <v>0</v>
      </c>
      <c r="AC11" s="12">
        <v>0</v>
      </c>
      <c r="AD11" s="10">
        <v>1.2441622101033506E-3</v>
      </c>
      <c r="AE11" s="12">
        <v>13.858722858341221</v>
      </c>
      <c r="AF11" s="10">
        <v>0</v>
      </c>
      <c r="AG11" s="12">
        <v>0</v>
      </c>
      <c r="AH11" s="10">
        <v>0</v>
      </c>
      <c r="AI11" s="12">
        <v>0</v>
      </c>
      <c r="AJ11" s="10">
        <v>0</v>
      </c>
      <c r="AK11" s="12">
        <v>0</v>
      </c>
      <c r="AL11" s="10">
        <v>0</v>
      </c>
      <c r="AM11" s="12">
        <v>0</v>
      </c>
      <c r="AN11" s="13">
        <v>141.6889249731999</v>
      </c>
      <c r="AO11" s="12">
        <v>0</v>
      </c>
      <c r="AP11" s="13">
        <v>4.3906484394547247</v>
      </c>
      <c r="AQ11" s="12">
        <v>0.79571470817298628</v>
      </c>
      <c r="AR11" s="14">
        <v>-7.5607939662612047</v>
      </c>
      <c r="AS11" s="12">
        <v>0</v>
      </c>
      <c r="AT11" s="14">
        <v>0.44213199335831133</v>
      </c>
      <c r="AU11" s="12">
        <v>-7.8800470008022954</v>
      </c>
      <c r="AV11" s="14">
        <v>-11.321035174957862</v>
      </c>
      <c r="AW11" s="12">
        <v>-21.928790720163185</v>
      </c>
      <c r="AX11" s="14">
        <v>-4.869847695132423E-3</v>
      </c>
      <c r="AY11" s="12">
        <v>-0.29471517306936418</v>
      </c>
      <c r="AZ11" s="14">
        <v>-13.48755585569555</v>
      </c>
      <c r="BA11" s="12">
        <v>9.9577659769992555E-2</v>
      </c>
      <c r="BB11" s="14">
        <v>3.5788506909387036E-2</v>
      </c>
      <c r="BC11" s="12">
        <v>22.134889879948712</v>
      </c>
      <c r="BD11" s="15">
        <v>-170.46268806273665</v>
      </c>
      <c r="BE11" s="16">
        <f t="shared" si="0"/>
        <v>4.6505984392617279</v>
      </c>
    </row>
    <row r="12" spans="1:57" x14ac:dyDescent="0.15">
      <c r="A12" s="1">
        <v>4</v>
      </c>
      <c r="B12" s="5" t="s">
        <v>11</v>
      </c>
      <c r="C12" s="20" t="s">
        <v>156</v>
      </c>
      <c r="D12" s="10">
        <v>142.98797493832035</v>
      </c>
      <c r="E12" s="11">
        <v>97.113697513074442</v>
      </c>
      <c r="F12" s="10">
        <v>0</v>
      </c>
      <c r="G12" s="12">
        <v>4.4146542292787312E-2</v>
      </c>
      <c r="H12" s="10">
        <v>0</v>
      </c>
      <c r="I12" s="12">
        <v>0</v>
      </c>
      <c r="J12" s="10">
        <v>0</v>
      </c>
      <c r="K12" s="12">
        <v>0.16454620309129814</v>
      </c>
      <c r="L12" s="10">
        <v>0</v>
      </c>
      <c r="M12" s="12">
        <v>0.71570909474670341</v>
      </c>
      <c r="N12" s="10">
        <v>0.29698582996966011</v>
      </c>
      <c r="O12" s="12">
        <v>3.0768802204063882E-2</v>
      </c>
      <c r="P12" s="10">
        <v>0.3531723383422985</v>
      </c>
      <c r="Q12" s="12">
        <v>6.1537604408127763E-2</v>
      </c>
      <c r="R12" s="10">
        <v>2.6755480177446857E-3</v>
      </c>
      <c r="S12" s="12">
        <v>3.1083179096148887</v>
      </c>
      <c r="T12" s="10">
        <v>0.75450454100400133</v>
      </c>
      <c r="U12" s="12">
        <v>0.46286980706983055</v>
      </c>
      <c r="V12" s="10">
        <v>17.941556119991429</v>
      </c>
      <c r="W12" s="12">
        <v>5.8059391985059676</v>
      </c>
      <c r="X12" s="10">
        <v>0.11170412974084062</v>
      </c>
      <c r="Y12" s="12">
        <v>0</v>
      </c>
      <c r="Z12" s="10">
        <v>3.5451011235117083E-2</v>
      </c>
      <c r="AA12" s="12">
        <v>3.0099915199627712E-2</v>
      </c>
      <c r="AB12" s="10">
        <v>2.0066610133085139E-3</v>
      </c>
      <c r="AC12" s="12">
        <v>1.0702192070978743E-2</v>
      </c>
      <c r="AD12" s="10">
        <v>4.6153203306095833E-2</v>
      </c>
      <c r="AE12" s="12">
        <v>1.3377740088723429E-2</v>
      </c>
      <c r="AF12" s="10">
        <v>5.0166525332712847E-2</v>
      </c>
      <c r="AG12" s="12">
        <v>3.8795446257297944E-2</v>
      </c>
      <c r="AH12" s="10">
        <v>3.678878524398943E-2</v>
      </c>
      <c r="AI12" s="12">
        <v>6.6888700443617144E-4</v>
      </c>
      <c r="AJ12" s="10">
        <v>6.6888700443617144E-4</v>
      </c>
      <c r="AK12" s="12">
        <v>32.11326508298059</v>
      </c>
      <c r="AL12" s="10">
        <v>0.11638633877189382</v>
      </c>
      <c r="AM12" s="12">
        <v>6.6888700443617144E-4</v>
      </c>
      <c r="AN12" s="13">
        <v>4.0213486706702621</v>
      </c>
      <c r="AO12" s="12">
        <v>0</v>
      </c>
      <c r="AP12" s="13">
        <v>0.64213152425872455</v>
      </c>
      <c r="AQ12" s="12">
        <v>-13.724576418534362</v>
      </c>
      <c r="AR12" s="14">
        <v>-3.6298405213918086</v>
      </c>
      <c r="AS12" s="12">
        <v>0</v>
      </c>
      <c r="AT12" s="14">
        <v>-7.1540944102364872</v>
      </c>
      <c r="AU12" s="12">
        <v>-1.5710005179416098</v>
      </c>
      <c r="AV12" s="14">
        <v>0.12566632869406785</v>
      </c>
      <c r="AW12" s="12">
        <v>-1.4753036083492099E-2</v>
      </c>
      <c r="AX12" s="14">
        <v>0.11103524273640444</v>
      </c>
      <c r="AY12" s="12">
        <v>4.2139881279478798E-2</v>
      </c>
      <c r="AZ12" s="14">
        <v>21.453020333397596</v>
      </c>
      <c r="BA12" s="12">
        <v>-5.9269745643710303</v>
      </c>
      <c r="BB12" s="14">
        <v>-2.6436039757201504E-2</v>
      </c>
      <c r="BC12" s="12">
        <v>8.9249593001918353</v>
      </c>
      <c r="BD12" s="15">
        <v>-22.118788258910339</v>
      </c>
      <c r="BE12" s="16">
        <f t="shared" si="0"/>
        <v>283.60514319691026</v>
      </c>
    </row>
    <row r="13" spans="1:57" x14ac:dyDescent="0.15">
      <c r="A13" s="1">
        <v>5</v>
      </c>
      <c r="B13" s="94" t="s">
        <v>12</v>
      </c>
      <c r="C13" s="20" t="s">
        <v>44</v>
      </c>
      <c r="D13" s="10">
        <v>0</v>
      </c>
      <c r="E13" s="11">
        <v>0</v>
      </c>
      <c r="F13" s="10">
        <v>0</v>
      </c>
      <c r="G13" s="12">
        <v>0</v>
      </c>
      <c r="H13" s="10">
        <v>0</v>
      </c>
      <c r="I13" s="12">
        <v>2.4549691850602608E-2</v>
      </c>
      <c r="J13" s="10">
        <v>2.4549691850602608E-2</v>
      </c>
      <c r="K13" s="12">
        <v>216.75548017590503</v>
      </c>
      <c r="L13" s="10">
        <v>2.5450700675824667E-2</v>
      </c>
      <c r="M13" s="12">
        <v>459.54127608004461</v>
      </c>
      <c r="N13" s="10">
        <v>0</v>
      </c>
      <c r="O13" s="12">
        <v>0</v>
      </c>
      <c r="P13" s="10">
        <v>0</v>
      </c>
      <c r="Q13" s="12">
        <v>0</v>
      </c>
      <c r="R13" s="10">
        <v>0</v>
      </c>
      <c r="S13" s="12">
        <v>1.5602353514365119</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1.0570476175860233E-3</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-677.93259873938075</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9815.8222622333724</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-7518.7944905490531</v>
      </c>
      <c r="AR14" s="14">
        <v>0.54423371561569722</v>
      </c>
      <c r="AS14" s="12">
        <v>0</v>
      </c>
      <c r="AT14" s="14">
        <v>-102.95442908522688</v>
      </c>
      <c r="AU14" s="12">
        <v>0</v>
      </c>
      <c r="AV14" s="14">
        <v>0</v>
      </c>
      <c r="AW14" s="12">
        <v>0</v>
      </c>
      <c r="AX14" s="14">
        <v>0</v>
      </c>
      <c r="AY14" s="12">
        <v>0</v>
      </c>
      <c r="AZ14" s="14">
        <v>0</v>
      </c>
      <c r="BA14" s="12">
        <v>-1855.5688995966846</v>
      </c>
      <c r="BB14" s="14">
        <v>-171.16948486473569</v>
      </c>
      <c r="BC14" s="12">
        <v>2.7508783574937898</v>
      </c>
      <c r="BD14" s="15">
        <v>-8.8067945931641398E-2</v>
      </c>
      <c r="BE14" s="16">
        <f t="shared" si="0"/>
        <v>170.54200226484991</v>
      </c>
    </row>
    <row r="15" spans="1:57" x14ac:dyDescent="0.15">
      <c r="A15" s="1">
        <v>7</v>
      </c>
      <c r="B15" s="94"/>
      <c r="C15" s="20" t="s">
        <v>46</v>
      </c>
      <c r="D15" s="10">
        <v>1.4894046861541403</v>
      </c>
      <c r="E15" s="11">
        <v>5.4720993978977839E-2</v>
      </c>
      <c r="F15" s="10">
        <v>5.8155594837731818E-4</v>
      </c>
      <c r="G15" s="12">
        <v>2.5077062193059343E-2</v>
      </c>
      <c r="H15" s="10">
        <v>0</v>
      </c>
      <c r="I15" s="12">
        <v>116.50794402255302</v>
      </c>
      <c r="J15" s="10">
        <v>0</v>
      </c>
      <c r="K15" s="12">
        <v>1490.9096790218262</v>
      </c>
      <c r="L15" s="10">
        <v>15.260542247226031</v>
      </c>
      <c r="M15" s="12">
        <v>1288.1051650054644</v>
      </c>
      <c r="N15" s="10">
        <v>0.92986733907260632</v>
      </c>
      <c r="O15" s="12">
        <v>0.69197225822839192</v>
      </c>
      <c r="P15" s="10">
        <v>11.217097645780871</v>
      </c>
      <c r="Q15" s="12">
        <v>1.4521087306655909</v>
      </c>
      <c r="R15" s="10">
        <v>7.5142898680660222E-3</v>
      </c>
      <c r="S15" s="12">
        <v>236.04279480294036</v>
      </c>
      <c r="T15" s="10">
        <v>4.8343785478061641</v>
      </c>
      <c r="U15" s="12">
        <v>2.3681780876812724</v>
      </c>
      <c r="V15" s="10">
        <v>3.3286444623672233</v>
      </c>
      <c r="W15" s="12">
        <v>0.93878960098776476</v>
      </c>
      <c r="X15" s="10">
        <v>6.278728128453352</v>
      </c>
      <c r="Y15" s="12">
        <v>0</v>
      </c>
      <c r="Z15" s="10">
        <v>0.88262375669803439</v>
      </c>
      <c r="AA15" s="12">
        <v>0.72150280604499517</v>
      </c>
      <c r="AB15" s="10">
        <v>0.10263795485830385</v>
      </c>
      <c r="AC15" s="12">
        <v>1.3438569798306248</v>
      </c>
      <c r="AD15" s="10">
        <v>0.13864802800046933</v>
      </c>
      <c r="AE15" s="12">
        <v>0.56543218763194769</v>
      </c>
      <c r="AF15" s="10">
        <v>0.50496592149528541</v>
      </c>
      <c r="AG15" s="12">
        <v>1.6852901619765277</v>
      </c>
      <c r="AH15" s="10">
        <v>1.4667547033254948</v>
      </c>
      <c r="AI15" s="12">
        <v>0.74103092668743864</v>
      </c>
      <c r="AJ15" s="10">
        <v>0.51305270811454984</v>
      </c>
      <c r="AK15" s="12">
        <v>0.57870705341709427</v>
      </c>
      <c r="AL15" s="10">
        <v>1.550758583427102</v>
      </c>
      <c r="AM15" s="12">
        <v>1.3008457313195641E-3</v>
      </c>
      <c r="AN15" s="13">
        <v>2542.2815044442441</v>
      </c>
      <c r="AO15" s="12">
        <v>0</v>
      </c>
      <c r="AP15" s="13">
        <v>1160.5834086715456</v>
      </c>
      <c r="AQ15" s="12">
        <v>-3402.799576408614</v>
      </c>
      <c r="AR15" s="14">
        <v>0</v>
      </c>
      <c r="AS15" s="12">
        <v>0</v>
      </c>
      <c r="AT15" s="14">
        <v>0</v>
      </c>
      <c r="AU15" s="12">
        <v>0</v>
      </c>
      <c r="AV15" s="14">
        <v>0</v>
      </c>
      <c r="AW15" s="12">
        <v>0</v>
      </c>
      <c r="AX15" s="14">
        <v>13.693938735193319</v>
      </c>
      <c r="AY15" s="12">
        <v>0</v>
      </c>
      <c r="AZ15" s="14">
        <v>0</v>
      </c>
      <c r="BA15" s="12">
        <v>-816.55130188377257</v>
      </c>
      <c r="BB15" s="14">
        <v>-72.424029381152152</v>
      </c>
      <c r="BC15" s="12">
        <v>1.8902851318499871</v>
      </c>
      <c r="BD15" s="15">
        <v>-2220.269922173432</v>
      </c>
      <c r="BE15" s="16">
        <f t="shared" si="0"/>
        <v>397.64405824229698</v>
      </c>
    </row>
    <row r="16" spans="1:57" x14ac:dyDescent="0.15">
      <c r="A16" s="1">
        <v>8</v>
      </c>
      <c r="B16" s="94"/>
      <c r="C16" s="20" t="s">
        <v>157</v>
      </c>
      <c r="D16" s="10">
        <v>50.882864778809846</v>
      </c>
      <c r="E16" s="11">
        <v>1.6408311571999121</v>
      </c>
      <c r="F16" s="10">
        <v>1.9867745409149071E-2</v>
      </c>
      <c r="G16" s="12">
        <v>0.62809897072437382</v>
      </c>
      <c r="H16" s="10">
        <v>0</v>
      </c>
      <c r="I16" s="12">
        <v>0.12726946281627718</v>
      </c>
      <c r="J16" s="10">
        <v>0.12726946281627718</v>
      </c>
      <c r="K16" s="12">
        <v>3.2334899552499583</v>
      </c>
      <c r="L16" s="10">
        <v>0.1277068149935742</v>
      </c>
      <c r="M16" s="12">
        <v>0</v>
      </c>
      <c r="N16" s="10">
        <v>31.538651153211525</v>
      </c>
      <c r="O16" s="12">
        <v>23.640002986892132</v>
      </c>
      <c r="P16" s="10">
        <v>383.21221256806064</v>
      </c>
      <c r="Q16" s="12">
        <v>49.608714891040385</v>
      </c>
      <c r="R16" s="10">
        <v>0.2567121882943082</v>
      </c>
      <c r="S16" s="12">
        <v>5959.5434092391106</v>
      </c>
      <c r="T16" s="10">
        <v>165.15795431194141</v>
      </c>
      <c r="U16" s="12">
        <v>80.90459676027595</v>
      </c>
      <c r="V16" s="10">
        <v>113.71722415272504</v>
      </c>
      <c r="W16" s="12">
        <v>31.8434641926155</v>
      </c>
      <c r="X16" s="10">
        <v>214.50159164747038</v>
      </c>
      <c r="Y16" s="12">
        <v>0</v>
      </c>
      <c r="Z16" s="10">
        <v>29.924658241293685</v>
      </c>
      <c r="AA16" s="12">
        <v>24.420247062622956</v>
      </c>
      <c r="AB16" s="10">
        <v>3.277828818576157</v>
      </c>
      <c r="AC16" s="12">
        <v>45.681871779124641</v>
      </c>
      <c r="AD16" s="10">
        <v>4.5080607189131605</v>
      </c>
      <c r="AE16" s="12">
        <v>19.088371570684611</v>
      </c>
      <c r="AF16" s="10">
        <v>17.022648870598456</v>
      </c>
      <c r="AG16" s="12">
        <v>57.346329741893761</v>
      </c>
      <c r="AH16" s="10">
        <v>50.109068373560888</v>
      </c>
      <c r="AI16" s="12">
        <v>25.087384963134038</v>
      </c>
      <c r="AJ16" s="10">
        <v>17.527534231438079</v>
      </c>
      <c r="AK16" s="12">
        <v>19.770498131256229</v>
      </c>
      <c r="AL16" s="10">
        <v>52.978911929863656</v>
      </c>
      <c r="AM16" s="12">
        <v>4.4441010743623645E-2</v>
      </c>
      <c r="AN16" s="13">
        <v>25.976174275451999</v>
      </c>
      <c r="AO16" s="12">
        <v>0</v>
      </c>
      <c r="AP16" s="13">
        <v>153.98022720721164</v>
      </c>
      <c r="AQ16" s="12">
        <v>-467.0532293787594</v>
      </c>
      <c r="AR16" s="14">
        <v>-5.9972970575813994E-7</v>
      </c>
      <c r="AS16" s="12">
        <v>0</v>
      </c>
      <c r="AT16" s="14">
        <v>-5.0569270973674661E-7</v>
      </c>
      <c r="AU16" s="12">
        <v>-5.4322054042294517E-7</v>
      </c>
      <c r="AV16" s="14">
        <v>-5.8773549499651955E-7</v>
      </c>
      <c r="AW16" s="12">
        <v>-5.787067154957945E-7</v>
      </c>
      <c r="AX16" s="14">
        <v>-5.6730938663624457E-7</v>
      </c>
      <c r="AY16" s="12">
        <v>0</v>
      </c>
      <c r="AZ16" s="14">
        <v>0</v>
      </c>
      <c r="BA16" s="12">
        <v>-9.1883668799052508E-7</v>
      </c>
      <c r="BB16" s="14">
        <v>-4.1814053575692674E-7</v>
      </c>
      <c r="BC16" s="12">
        <v>2144.7426018993851</v>
      </c>
      <c r="BD16" s="15">
        <v>-5556.5137435582201</v>
      </c>
      <c r="BE16" s="16">
        <f t="shared" si="0"/>
        <v>3778.6318136090613</v>
      </c>
    </row>
    <row r="17" spans="1:57" x14ac:dyDescent="0.15">
      <c r="A17" s="1">
        <v>9</v>
      </c>
      <c r="B17" s="94"/>
      <c r="C17" s="20" t="s">
        <v>158</v>
      </c>
      <c r="D17" s="10">
        <v>12.371632951162251</v>
      </c>
      <c r="E17" s="11">
        <v>0.39979845907324396</v>
      </c>
      <c r="F17" s="10">
        <v>4.830632291896393E-3</v>
      </c>
      <c r="G17" s="12">
        <v>0.15356328449499823</v>
      </c>
      <c r="H17" s="10">
        <v>0</v>
      </c>
      <c r="I17" s="12">
        <v>37.492239087630267</v>
      </c>
      <c r="J17" s="10">
        <v>37.492239087630267</v>
      </c>
      <c r="K17" s="12">
        <v>4.6026440907802462</v>
      </c>
      <c r="L17" s="10">
        <v>0</v>
      </c>
      <c r="M17" s="12">
        <v>0</v>
      </c>
      <c r="N17" s="10">
        <v>7.6691386648527233</v>
      </c>
      <c r="O17" s="12">
        <v>5.7478178773777504</v>
      </c>
      <c r="P17" s="10">
        <v>93.174015574858643</v>
      </c>
      <c r="Q17" s="12">
        <v>12.061836817921417</v>
      </c>
      <c r="R17" s="10">
        <v>6.2416866700887814E-2</v>
      </c>
      <c r="S17" s="12">
        <v>1258.5571136419421</v>
      </c>
      <c r="T17" s="10">
        <v>40.156418043447822</v>
      </c>
      <c r="U17" s="12">
        <v>19.671101053548277</v>
      </c>
      <c r="V17" s="10">
        <v>27.649146002338295</v>
      </c>
      <c r="W17" s="12">
        <v>7.7432507482961173</v>
      </c>
      <c r="X17" s="10">
        <v>52.153804042509634</v>
      </c>
      <c r="Y17" s="12">
        <v>0</v>
      </c>
      <c r="Z17" s="10">
        <v>7.2767132809931354</v>
      </c>
      <c r="AA17" s="12">
        <v>5.9383736429299052</v>
      </c>
      <c r="AB17" s="10">
        <v>0.79781720864592931</v>
      </c>
      <c r="AC17" s="12">
        <v>11.10791388185873</v>
      </c>
      <c r="AD17" s="10">
        <v>1.0969350957768798</v>
      </c>
      <c r="AE17" s="12">
        <v>4.6419842449915443</v>
      </c>
      <c r="AF17" s="10">
        <v>4.1397255153689159</v>
      </c>
      <c r="AG17" s="12">
        <v>13.94400405085144</v>
      </c>
      <c r="AH17" s="10">
        <v>12.183492496309309</v>
      </c>
      <c r="AI17" s="12">
        <v>6.1005812213760739</v>
      </c>
      <c r="AJ17" s="10">
        <v>4.2616354418616984</v>
      </c>
      <c r="AK17" s="12">
        <v>4.8069885035708948</v>
      </c>
      <c r="AL17" s="10">
        <v>12.881264750551805</v>
      </c>
      <c r="AM17" s="12">
        <v>1.0805361992227942E-2</v>
      </c>
      <c r="AN17" s="13">
        <v>3.9385783518834101</v>
      </c>
      <c r="AO17" s="12">
        <v>0</v>
      </c>
      <c r="AP17" s="13">
        <v>220.50578345998551</v>
      </c>
      <c r="AQ17" s="12">
        <v>-742.36567099595368</v>
      </c>
      <c r="AR17" s="14">
        <v>-2.076285050359126E-8</v>
      </c>
      <c r="AS17" s="12">
        <v>0</v>
      </c>
      <c r="AT17" s="14">
        <v>4.1020019511974661E-8</v>
      </c>
      <c r="AU17" s="12">
        <v>1.1685285070490718E-7</v>
      </c>
      <c r="AV17" s="14">
        <v>-1.6281985069958003E-7</v>
      </c>
      <c r="AW17" s="12">
        <v>-1.7469306141614498E-7</v>
      </c>
      <c r="AX17" s="14">
        <v>-1.953046657114659E-7</v>
      </c>
      <c r="AY17" s="12">
        <v>5.4467341821794378E-7</v>
      </c>
      <c r="AZ17" s="14">
        <v>9.6085104748202609E-8</v>
      </c>
      <c r="BA17" s="12">
        <v>1.0802569855167209E-7</v>
      </c>
      <c r="BB17" s="14">
        <v>1.1833346509561477E-7</v>
      </c>
      <c r="BC17" s="12">
        <v>0</v>
      </c>
      <c r="BD17" s="15">
        <v>-53.623610810709501</v>
      </c>
      <c r="BE17" s="16">
        <f t="shared" si="0"/>
        <v>1134.8063221005509</v>
      </c>
    </row>
    <row r="18" spans="1:57" x14ac:dyDescent="0.15">
      <c r="A18" s="1">
        <v>10</v>
      </c>
      <c r="B18" s="5" t="s">
        <v>13</v>
      </c>
      <c r="C18" s="20" t="s">
        <v>47</v>
      </c>
      <c r="D18" s="10">
        <v>406.29651722760548</v>
      </c>
      <c r="E18" s="11">
        <v>9.7230956616728932</v>
      </c>
      <c r="F18" s="10">
        <v>2.9224814131869237E-3</v>
      </c>
      <c r="G18" s="12">
        <v>8.7002271670574718</v>
      </c>
      <c r="H18" s="10">
        <v>0</v>
      </c>
      <c r="I18" s="12">
        <v>0</v>
      </c>
      <c r="J18" s="10">
        <v>0</v>
      </c>
      <c r="K18" s="12">
        <v>284.87472071322179</v>
      </c>
      <c r="L18" s="10">
        <v>0</v>
      </c>
      <c r="M18" s="12">
        <v>16.411194375751169</v>
      </c>
      <c r="N18" s="10">
        <v>29.185360632791213</v>
      </c>
      <c r="O18" s="12">
        <v>32.37963281740452</v>
      </c>
      <c r="P18" s="10">
        <v>63.03500160102876</v>
      </c>
      <c r="Q18" s="12">
        <v>14.340616294508237</v>
      </c>
      <c r="R18" s="10">
        <v>3.1299775935231953</v>
      </c>
      <c r="S18" s="12">
        <v>4401.4250509407648</v>
      </c>
      <c r="T18" s="10">
        <v>427.35445705032384</v>
      </c>
      <c r="U18" s="12">
        <v>506.68959873340265</v>
      </c>
      <c r="V18" s="10">
        <v>381.33121975545617</v>
      </c>
      <c r="W18" s="12">
        <v>223.87376617577112</v>
      </c>
      <c r="X18" s="10">
        <v>1113.9958488007114</v>
      </c>
      <c r="Y18" s="12">
        <v>0</v>
      </c>
      <c r="Z18" s="10">
        <v>220.02339691389733</v>
      </c>
      <c r="AA18" s="12">
        <v>102.36867894111155</v>
      </c>
      <c r="AB18" s="10">
        <v>28.513189907758221</v>
      </c>
      <c r="AC18" s="12">
        <v>271.62418998583223</v>
      </c>
      <c r="AD18" s="10">
        <v>114.30993799539333</v>
      </c>
      <c r="AE18" s="12">
        <v>270.64808119382781</v>
      </c>
      <c r="AF18" s="10">
        <v>250.75036649214465</v>
      </c>
      <c r="AG18" s="12">
        <v>410.7343052535299</v>
      </c>
      <c r="AH18" s="10">
        <v>401.28153912257676</v>
      </c>
      <c r="AI18" s="12">
        <v>333.55741609408955</v>
      </c>
      <c r="AJ18" s="10">
        <v>147.73435791801219</v>
      </c>
      <c r="AK18" s="12">
        <v>92.299269231976027</v>
      </c>
      <c r="AL18" s="10">
        <v>453.55596416025122</v>
      </c>
      <c r="AM18" s="12">
        <v>13.306057874240066</v>
      </c>
      <c r="AN18" s="13">
        <v>7518.5393425238199</v>
      </c>
      <c r="AO18" s="12">
        <v>0</v>
      </c>
      <c r="AP18" s="13">
        <v>93.62899827497607</v>
      </c>
      <c r="AQ18" s="12">
        <v>-426.62420056603725</v>
      </c>
      <c r="AR18" s="14">
        <v>-12.995443009361217</v>
      </c>
      <c r="AS18" s="12">
        <v>1.0228684946154233E-2</v>
      </c>
      <c r="AT18" s="14">
        <v>15.522125768883058</v>
      </c>
      <c r="AU18" s="12">
        <v>15.883508451272601</v>
      </c>
      <c r="AV18" s="14">
        <v>9.5186570888345443</v>
      </c>
      <c r="AW18" s="12">
        <v>6.6015071190218837</v>
      </c>
      <c r="AX18" s="14">
        <v>-0.12592196257981139</v>
      </c>
      <c r="AY18" s="12">
        <v>0.8416746469978339</v>
      </c>
      <c r="AZ18" s="14">
        <v>215.58193553605076</v>
      </c>
      <c r="BA18" s="12">
        <v>5.070398950533809</v>
      </c>
      <c r="BB18" s="14">
        <v>0.18046004262906296</v>
      </c>
      <c r="BC18" s="12">
        <v>866.99940968380542</v>
      </c>
      <c r="BD18" s="15">
        <v>-1460.502910510349</v>
      </c>
      <c r="BE18" s="16">
        <f t="shared" si="0"/>
        <v>17881.585729830495</v>
      </c>
    </row>
    <row r="19" spans="1:57" x14ac:dyDescent="0.15">
      <c r="A19" s="1">
        <v>11</v>
      </c>
      <c r="B19" s="5" t="s">
        <v>14</v>
      </c>
      <c r="C19" s="20" t="s">
        <v>48</v>
      </c>
      <c r="D19" s="10">
        <v>0</v>
      </c>
      <c r="E19" s="11">
        <v>0</v>
      </c>
      <c r="F19" s="10">
        <v>0</v>
      </c>
      <c r="G19" s="12">
        <v>0</v>
      </c>
      <c r="H19" s="10">
        <v>0</v>
      </c>
      <c r="I19" s="12">
        <v>0</v>
      </c>
      <c r="J19" s="10">
        <v>0</v>
      </c>
      <c r="K19" s="12">
        <v>0</v>
      </c>
      <c r="L19" s="10">
        <v>0</v>
      </c>
      <c r="M19" s="12">
        <v>2.773471481072591E-4</v>
      </c>
      <c r="N19" s="10">
        <v>0</v>
      </c>
      <c r="O19" s="12">
        <v>0</v>
      </c>
      <c r="P19" s="10">
        <v>0</v>
      </c>
      <c r="Q19" s="12">
        <v>0</v>
      </c>
      <c r="R19" s="10">
        <v>0</v>
      </c>
      <c r="S19" s="12">
        <v>1.1093885924290364E-3</v>
      </c>
      <c r="T19" s="10">
        <v>3.05081862917985E-3</v>
      </c>
      <c r="U19" s="12">
        <v>1.3867357405362955E-3</v>
      </c>
      <c r="V19" s="10">
        <v>2.773471481072591E-4</v>
      </c>
      <c r="W19" s="12">
        <v>5.5469429621451819E-4</v>
      </c>
      <c r="X19" s="10">
        <v>1.1093885924290364E-3</v>
      </c>
      <c r="Y19" s="12">
        <v>0</v>
      </c>
      <c r="Z19" s="10">
        <v>2.773471481072591E-4</v>
      </c>
      <c r="AA19" s="12">
        <v>2.773471481072591E-4</v>
      </c>
      <c r="AB19" s="10">
        <v>0</v>
      </c>
      <c r="AC19" s="12">
        <v>0</v>
      </c>
      <c r="AD19" s="10">
        <v>2.773471481072591E-4</v>
      </c>
      <c r="AE19" s="12">
        <v>2.773471481072591E-4</v>
      </c>
      <c r="AF19" s="10">
        <v>2.773471481072591E-4</v>
      </c>
      <c r="AG19" s="12">
        <v>2.773471481072591E-4</v>
      </c>
      <c r="AH19" s="10">
        <v>2.773471481072591E-4</v>
      </c>
      <c r="AI19" s="12">
        <v>0</v>
      </c>
      <c r="AJ19" s="10">
        <v>0</v>
      </c>
      <c r="AK19" s="12">
        <v>7.2110258507887366E-3</v>
      </c>
      <c r="AL19" s="10">
        <v>0</v>
      </c>
      <c r="AM19" s="12">
        <v>0</v>
      </c>
      <c r="AN19" s="13">
        <v>1.3920053363503335</v>
      </c>
      <c r="AO19" s="12">
        <v>0</v>
      </c>
      <c r="AP19" s="13">
        <v>7959.1528646320321</v>
      </c>
      <c r="AQ19" s="12">
        <v>-0.20887731610558244</v>
      </c>
      <c r="AR19" s="14">
        <v>1.9497038352342431E-2</v>
      </c>
      <c r="AS19" s="12">
        <v>1.2896642386987547</v>
      </c>
      <c r="AT19" s="14">
        <v>8.7702463514667383E-3</v>
      </c>
      <c r="AU19" s="12">
        <v>-4.1050472273943116E-2</v>
      </c>
      <c r="AV19" s="14">
        <v>-2.3284339224533084E-2</v>
      </c>
      <c r="AW19" s="12">
        <v>-5.8154303595213449E-3</v>
      </c>
      <c r="AX19" s="14">
        <v>-6.9694016750784411E-3</v>
      </c>
      <c r="AY19" s="12">
        <v>2.7734714810725904E-4</v>
      </c>
      <c r="AZ19" s="14">
        <v>3.5547843229390245E-2</v>
      </c>
      <c r="BA19" s="12">
        <v>1.3809818110244675E-3</v>
      </c>
      <c r="BB19" s="14">
        <v>-2.2734747686520224E-3</v>
      </c>
      <c r="BC19" s="12">
        <v>9.5130071800789862E-2</v>
      </c>
      <c r="BD19" s="15">
        <v>-0.34978452597983201</v>
      </c>
      <c r="BE19" s="16">
        <f t="shared" si="0"/>
        <v>7961.3740009514213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3432.2590052119017</v>
      </c>
      <c r="AQ20" s="12">
        <v>0</v>
      </c>
      <c r="AR20" s="14">
        <v>0</v>
      </c>
      <c r="AS20" s="12">
        <v>3.0931082596352875</v>
      </c>
      <c r="AT20" s="14">
        <v>0</v>
      </c>
      <c r="AU20" s="12">
        <v>0</v>
      </c>
      <c r="AV20" s="14">
        <v>0</v>
      </c>
      <c r="AW20" s="12">
        <v>0</v>
      </c>
      <c r="AX20" s="14">
        <v>0</v>
      </c>
      <c r="AY20" s="12">
        <v>0</v>
      </c>
      <c r="AZ20" s="14">
        <v>0</v>
      </c>
      <c r="BA20" s="12">
        <v>0</v>
      </c>
      <c r="BB20" s="14">
        <v>0</v>
      </c>
      <c r="BC20" s="12">
        <v>0</v>
      </c>
      <c r="BD20" s="15">
        <v>0</v>
      </c>
      <c r="BE20" s="16">
        <f t="shared" si="0"/>
        <v>3435.352113471537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4580.8024479718115</v>
      </c>
      <c r="AQ21" s="12">
        <v>0</v>
      </c>
      <c r="AR21" s="14">
        <v>0</v>
      </c>
      <c r="AS21" s="12">
        <v>2.1850009829221935</v>
      </c>
      <c r="AT21" s="14">
        <v>0</v>
      </c>
      <c r="AU21" s="12">
        <v>0</v>
      </c>
      <c r="AV21" s="14">
        <v>0</v>
      </c>
      <c r="AW21" s="12">
        <v>0</v>
      </c>
      <c r="AX21" s="14">
        <v>0</v>
      </c>
      <c r="AY21" s="12">
        <v>0</v>
      </c>
      <c r="AZ21" s="14">
        <v>0</v>
      </c>
      <c r="BA21" s="12">
        <v>0</v>
      </c>
      <c r="BB21" s="14">
        <v>0</v>
      </c>
      <c r="BC21" s="12">
        <v>0</v>
      </c>
      <c r="BD21" s="15">
        <v>0</v>
      </c>
      <c r="BE21" s="16">
        <f t="shared" si="0"/>
        <v>4582.9874489547337</v>
      </c>
    </row>
    <row r="22" spans="1:57" x14ac:dyDescent="0.15">
      <c r="A22" s="1">
        <v>14</v>
      </c>
      <c r="B22" s="5" t="s">
        <v>17</v>
      </c>
      <c r="C22" s="20" t="s">
        <v>51</v>
      </c>
      <c r="D22" s="10">
        <v>41.447468725337828</v>
      </c>
      <c r="E22" s="11">
        <v>1.8829383213187942</v>
      </c>
      <c r="F22" s="10">
        <v>5.42109337703299E-2</v>
      </c>
      <c r="G22" s="12">
        <v>1.3221048124119275</v>
      </c>
      <c r="H22" s="10">
        <v>0</v>
      </c>
      <c r="I22" s="12">
        <v>0</v>
      </c>
      <c r="J22" s="10">
        <v>0</v>
      </c>
      <c r="K22" s="12">
        <v>15.477221591429188</v>
      </c>
      <c r="L22" s="10">
        <v>0</v>
      </c>
      <c r="M22" s="12">
        <v>99.322455312045903</v>
      </c>
      <c r="N22" s="10">
        <v>2.9548525413630475</v>
      </c>
      <c r="O22" s="12">
        <v>1.3468920485766507</v>
      </c>
      <c r="P22" s="10">
        <v>1.3476053503367866</v>
      </c>
      <c r="Q22" s="12">
        <v>0</v>
      </c>
      <c r="R22" s="10">
        <v>0</v>
      </c>
      <c r="S22" s="12">
        <v>62.112177367355493</v>
      </c>
      <c r="T22" s="10">
        <v>13.923293706973087</v>
      </c>
      <c r="U22" s="12">
        <v>51.618081872235834</v>
      </c>
      <c r="V22" s="10">
        <v>109.74789551275249</v>
      </c>
      <c r="W22" s="12">
        <v>16.338890117673376</v>
      </c>
      <c r="X22" s="10">
        <v>440.63699088620353</v>
      </c>
      <c r="Y22" s="12">
        <v>627.91704289148981</v>
      </c>
      <c r="Z22" s="10">
        <v>8.3689912262347139</v>
      </c>
      <c r="AA22" s="12">
        <v>7.1806304938482715</v>
      </c>
      <c r="AB22" s="10">
        <v>0.14283867746721796</v>
      </c>
      <c r="AC22" s="12">
        <v>9.6638122463214415</v>
      </c>
      <c r="AD22" s="10">
        <v>7.8914356978237157</v>
      </c>
      <c r="AE22" s="12">
        <v>23.018961101346271</v>
      </c>
      <c r="AF22" s="10">
        <v>5.6174296865104028</v>
      </c>
      <c r="AG22" s="12">
        <v>12.94268211222623</v>
      </c>
      <c r="AH22" s="10">
        <v>174.46344597916405</v>
      </c>
      <c r="AI22" s="12">
        <v>24.698430095586296</v>
      </c>
      <c r="AJ22" s="10">
        <v>60.875312115279804</v>
      </c>
      <c r="AK22" s="12">
        <v>115.45074308503918</v>
      </c>
      <c r="AL22" s="10">
        <v>108.98002616796617</v>
      </c>
      <c r="AM22" s="12">
        <v>0</v>
      </c>
      <c r="AN22" s="13">
        <v>21.826498883839047</v>
      </c>
      <c r="AO22" s="12">
        <v>0</v>
      </c>
      <c r="AP22" s="13">
        <v>0</v>
      </c>
      <c r="AQ22" s="12">
        <v>0</v>
      </c>
      <c r="AR22" s="14">
        <v>0</v>
      </c>
      <c r="AS22" s="12">
        <v>2.7003821384345583</v>
      </c>
      <c r="AT22" s="14">
        <v>0</v>
      </c>
      <c r="AU22" s="12">
        <v>0</v>
      </c>
      <c r="AV22" s="14">
        <v>0</v>
      </c>
      <c r="AW22" s="12">
        <v>0</v>
      </c>
      <c r="AX22" s="14">
        <v>0</v>
      </c>
      <c r="AY22" s="12">
        <v>0</v>
      </c>
      <c r="AZ22" s="14">
        <v>0</v>
      </c>
      <c r="BA22" s="12">
        <v>0</v>
      </c>
      <c r="BB22" s="14">
        <v>0</v>
      </c>
      <c r="BC22" s="12">
        <v>0</v>
      </c>
      <c r="BD22" s="15">
        <v>0</v>
      </c>
      <c r="BE22" s="16">
        <f t="shared" si="0"/>
        <v>2071.2717416983614</v>
      </c>
    </row>
    <row r="23" spans="1:57" x14ac:dyDescent="0.15">
      <c r="A23" s="1">
        <v>15</v>
      </c>
      <c r="B23" s="5" t="s">
        <v>18</v>
      </c>
      <c r="C23" s="20" t="s">
        <v>159</v>
      </c>
      <c r="D23" s="10">
        <v>0.11549783103582469</v>
      </c>
      <c r="E23" s="11">
        <v>0.11241201112265381</v>
      </c>
      <c r="F23" s="10">
        <v>0</v>
      </c>
      <c r="G23" s="12">
        <v>7.3618846499934068E-2</v>
      </c>
      <c r="H23" s="10">
        <v>0</v>
      </c>
      <c r="I23" s="12">
        <v>0</v>
      </c>
      <c r="J23" s="10">
        <v>0</v>
      </c>
      <c r="K23" s="12">
        <v>2.3743180074769152</v>
      </c>
      <c r="L23" s="10">
        <v>0</v>
      </c>
      <c r="M23" s="12">
        <v>3.3939610730718104</v>
      </c>
      <c r="N23" s="10">
        <v>3.8682956768677927</v>
      </c>
      <c r="O23" s="12">
        <v>4.6445998007383542</v>
      </c>
      <c r="P23" s="10">
        <v>19.196885679836097</v>
      </c>
      <c r="Q23" s="12">
        <v>5.8229421761534663</v>
      </c>
      <c r="R23" s="10">
        <v>0.29712037449673989</v>
      </c>
      <c r="S23" s="12">
        <v>60.810048871777859</v>
      </c>
      <c r="T23" s="10">
        <v>27.732263559666773</v>
      </c>
      <c r="U23" s="12">
        <v>22.69223797862638</v>
      </c>
      <c r="V23" s="10">
        <v>13.517213713936993</v>
      </c>
      <c r="W23" s="12">
        <v>17.456483248807714</v>
      </c>
      <c r="X23" s="10">
        <v>62.422610192117737</v>
      </c>
      <c r="Y23" s="12">
        <v>0</v>
      </c>
      <c r="Z23" s="10">
        <v>37.993055602376145</v>
      </c>
      <c r="AA23" s="12">
        <v>19.164704986455884</v>
      </c>
      <c r="AB23" s="10">
        <v>0.69519114329578446</v>
      </c>
      <c r="AC23" s="12">
        <v>6.4612660667636739</v>
      </c>
      <c r="AD23" s="10">
        <v>3.1770720163175135</v>
      </c>
      <c r="AE23" s="12">
        <v>8.2012276663758872</v>
      </c>
      <c r="AF23" s="10">
        <v>6.0380679072430947</v>
      </c>
      <c r="AG23" s="12">
        <v>7.7171947714242242</v>
      </c>
      <c r="AH23" s="10">
        <v>2.9143364922818207</v>
      </c>
      <c r="AI23" s="12">
        <v>3.0730358021020376</v>
      </c>
      <c r="AJ23" s="10">
        <v>11.884374148453427</v>
      </c>
      <c r="AK23" s="12">
        <v>7.8375417480378902</v>
      </c>
      <c r="AL23" s="10">
        <v>7.1617471870534652</v>
      </c>
      <c r="AM23" s="12">
        <v>0.31254947406259431</v>
      </c>
      <c r="AN23" s="13">
        <v>13.345730293047927</v>
      </c>
      <c r="AO23" s="12">
        <v>0</v>
      </c>
      <c r="AP23" s="13">
        <v>18.412646590474527</v>
      </c>
      <c r="AQ23" s="12">
        <v>6.9357387620649575</v>
      </c>
      <c r="AR23" s="14">
        <v>3.9024725018389921</v>
      </c>
      <c r="AS23" s="12">
        <v>0.16839760097589707</v>
      </c>
      <c r="AT23" s="14">
        <v>2.0691897643476702</v>
      </c>
      <c r="AU23" s="12">
        <v>1.7552698363340251</v>
      </c>
      <c r="AV23" s="14">
        <v>1.0171048092183042</v>
      </c>
      <c r="AW23" s="12">
        <v>0.17196253026370678</v>
      </c>
      <c r="AX23" s="14">
        <v>1.5277332880691701E-2</v>
      </c>
      <c r="AY23" s="12">
        <v>9.1799774494986941E-2</v>
      </c>
      <c r="AZ23" s="14">
        <v>13.399596599765454</v>
      </c>
      <c r="BA23" s="12">
        <v>2.1325107251195301</v>
      </c>
      <c r="BB23" s="14">
        <v>0.46190470102653658</v>
      </c>
      <c r="BC23" s="12">
        <v>52.313904987986085</v>
      </c>
      <c r="BD23" s="15">
        <v>-51.950606119439392</v>
      </c>
      <c r="BE23" s="16">
        <f t="shared" si="0"/>
        <v>431.40477474487653</v>
      </c>
    </row>
    <row r="24" spans="1:57" x14ac:dyDescent="0.15">
      <c r="A24" s="1">
        <v>16</v>
      </c>
      <c r="B24" s="5" t="s">
        <v>19</v>
      </c>
      <c r="C24" s="20" t="s">
        <v>52</v>
      </c>
      <c r="D24" s="10">
        <v>1814.3067158702509</v>
      </c>
      <c r="E24" s="11">
        <v>98.276469565968512</v>
      </c>
      <c r="F24" s="10">
        <v>3.2944956647425121</v>
      </c>
      <c r="G24" s="12">
        <v>56.719235362630641</v>
      </c>
      <c r="H24" s="10">
        <v>0</v>
      </c>
      <c r="I24" s="12">
        <v>0</v>
      </c>
      <c r="J24" s="10">
        <v>0</v>
      </c>
      <c r="K24" s="12">
        <v>429.80988774250437</v>
      </c>
      <c r="L24" s="10">
        <v>0</v>
      </c>
      <c r="M24" s="12">
        <v>854.33926465590434</v>
      </c>
      <c r="N24" s="10">
        <v>6176.5424355636933</v>
      </c>
      <c r="O24" s="12">
        <v>2645.7103007074297</v>
      </c>
      <c r="P24" s="10">
        <v>2449.7710029902182</v>
      </c>
      <c r="Q24" s="12">
        <v>1489.6544675276086</v>
      </c>
      <c r="R24" s="10">
        <v>53.630396093929626</v>
      </c>
      <c r="S24" s="12">
        <v>69909.310484576999</v>
      </c>
      <c r="T24" s="10">
        <v>2462.3925819369206</v>
      </c>
      <c r="U24" s="12">
        <v>1237.5337026290017</v>
      </c>
      <c r="V24" s="10">
        <v>3814.996029811241</v>
      </c>
      <c r="W24" s="12">
        <v>2709.71270093052</v>
      </c>
      <c r="X24" s="10">
        <v>2258.1118874184535</v>
      </c>
      <c r="Y24" s="12">
        <v>5.7237702458152739E-2</v>
      </c>
      <c r="Z24" s="10">
        <v>1412.3689270061479</v>
      </c>
      <c r="AA24" s="12">
        <v>1450.386075867917</v>
      </c>
      <c r="AB24" s="10">
        <v>49.18116305982786</v>
      </c>
      <c r="AC24" s="12">
        <v>1040.8689503108671</v>
      </c>
      <c r="AD24" s="10">
        <v>484.69751662647406</v>
      </c>
      <c r="AE24" s="12">
        <v>3292.2374377141341</v>
      </c>
      <c r="AF24" s="10">
        <v>908.36366912024346</v>
      </c>
      <c r="AG24" s="12">
        <v>843.12999273962282</v>
      </c>
      <c r="AH24" s="10">
        <v>750.54468124016205</v>
      </c>
      <c r="AI24" s="12">
        <v>2085.2620126509887</v>
      </c>
      <c r="AJ24" s="10">
        <v>960.40338952958018</v>
      </c>
      <c r="AK24" s="12">
        <v>2191.5144894990335</v>
      </c>
      <c r="AL24" s="10">
        <v>749.07247428856385</v>
      </c>
      <c r="AM24" s="12">
        <v>30.735980665348276</v>
      </c>
      <c r="AN24" s="13">
        <v>43647.731469099745</v>
      </c>
      <c r="AO24" s="12">
        <v>0</v>
      </c>
      <c r="AP24" s="13">
        <v>13661.40963171289</v>
      </c>
      <c r="AQ24" s="12">
        <v>1365.1452636208564</v>
      </c>
      <c r="AR24" s="14">
        <v>1956.5358052385536</v>
      </c>
      <c r="AS24" s="12">
        <v>10.610938259189872</v>
      </c>
      <c r="AT24" s="14">
        <v>519.37037545534145</v>
      </c>
      <c r="AU24" s="12">
        <v>338.87091900114763</v>
      </c>
      <c r="AV24" s="14">
        <v>343.6528397963242</v>
      </c>
      <c r="AW24" s="12">
        <v>540.16839968977877</v>
      </c>
      <c r="AX24" s="14">
        <v>64.445490188086453</v>
      </c>
      <c r="AY24" s="12">
        <v>57.71098559182731</v>
      </c>
      <c r="AZ24" s="14">
        <v>-1968.2915841755239</v>
      </c>
      <c r="BA24" s="12">
        <v>160.47215796596583</v>
      </c>
      <c r="BB24" s="14">
        <v>218.67118642469345</v>
      </c>
      <c r="BC24" s="12">
        <v>75119.887490152469</v>
      </c>
      <c r="BD24" s="15">
        <v>-97377.712482521878</v>
      </c>
      <c r="BE24" s="16">
        <f t="shared" si="0"/>
        <v>153371.61494256888</v>
      </c>
    </row>
    <row r="25" spans="1:57" x14ac:dyDescent="0.15">
      <c r="A25" s="1">
        <v>17</v>
      </c>
      <c r="B25" s="5" t="s">
        <v>20</v>
      </c>
      <c r="C25" s="20" t="s">
        <v>53</v>
      </c>
      <c r="D25" s="10">
        <v>28.091849799029262</v>
      </c>
      <c r="E25" s="11">
        <v>5.2024521489459659</v>
      </c>
      <c r="F25" s="10">
        <v>6.9010345081325364E-2</v>
      </c>
      <c r="G25" s="12">
        <v>2.760413803253015</v>
      </c>
      <c r="H25" s="10">
        <v>0</v>
      </c>
      <c r="I25" s="12">
        <v>0</v>
      </c>
      <c r="J25" s="10">
        <v>0</v>
      </c>
      <c r="K25" s="12">
        <v>76.530732938591143</v>
      </c>
      <c r="L25" s="10">
        <v>0</v>
      </c>
      <c r="M25" s="12">
        <v>51.358774631028048</v>
      </c>
      <c r="N25" s="10">
        <v>164.768867948626</v>
      </c>
      <c r="O25" s="12">
        <v>134.87173071902387</v>
      </c>
      <c r="P25" s="10">
        <v>138.3152889466954</v>
      </c>
      <c r="Q25" s="12">
        <v>16.612935760880067</v>
      </c>
      <c r="R25" s="10">
        <v>3.4070233390990468</v>
      </c>
      <c r="S25" s="12">
        <v>971.75322649386192</v>
      </c>
      <c r="T25" s="10">
        <v>657.59957827994947</v>
      </c>
      <c r="U25" s="12">
        <v>330.22899918579765</v>
      </c>
      <c r="V25" s="10">
        <v>123.31974690372974</v>
      </c>
      <c r="W25" s="12">
        <v>149.24038046759529</v>
      </c>
      <c r="X25" s="10">
        <v>342.81671809617785</v>
      </c>
      <c r="Y25" s="12">
        <v>2.022177086542702</v>
      </c>
      <c r="Z25" s="10">
        <v>316.66005755375687</v>
      </c>
      <c r="AA25" s="12">
        <v>138.99843337111389</v>
      </c>
      <c r="AB25" s="10">
        <v>5.2128906885380992</v>
      </c>
      <c r="AC25" s="12">
        <v>34.926773556411618</v>
      </c>
      <c r="AD25" s="10">
        <v>43.042158170428998</v>
      </c>
      <c r="AE25" s="12">
        <v>101.95553587183035</v>
      </c>
      <c r="AF25" s="10">
        <v>54.143545026662707</v>
      </c>
      <c r="AG25" s="12">
        <v>46.675349867357596</v>
      </c>
      <c r="AH25" s="10">
        <v>29.782313294088617</v>
      </c>
      <c r="AI25" s="12">
        <v>104.05948151851145</v>
      </c>
      <c r="AJ25" s="10">
        <v>126.43913048517888</v>
      </c>
      <c r="AK25" s="12">
        <v>55.052857808910758</v>
      </c>
      <c r="AL25" s="10">
        <v>45.271946211081904</v>
      </c>
      <c r="AM25" s="12">
        <v>1.4068831694730703</v>
      </c>
      <c r="AN25" s="13">
        <v>2009.3272443047863</v>
      </c>
      <c r="AO25" s="12">
        <v>0</v>
      </c>
      <c r="AP25" s="13">
        <v>0</v>
      </c>
      <c r="AQ25" s="12">
        <v>-81.133448297545982</v>
      </c>
      <c r="AR25" s="14">
        <v>58.319958563078117</v>
      </c>
      <c r="AS25" s="12">
        <v>2.3469316516312921</v>
      </c>
      <c r="AT25" s="14">
        <v>-3.8005982616522758</v>
      </c>
      <c r="AU25" s="12">
        <v>52.417244852638476</v>
      </c>
      <c r="AV25" s="14">
        <v>25.908081147279756</v>
      </c>
      <c r="AW25" s="12">
        <v>53.070782960657674</v>
      </c>
      <c r="AX25" s="14">
        <v>1.9170504317457924</v>
      </c>
      <c r="AY25" s="12">
        <v>9.4583626059189339</v>
      </c>
      <c r="AZ25" s="14">
        <v>180.43425888466948</v>
      </c>
      <c r="BA25" s="12">
        <v>18.660316051447438</v>
      </c>
      <c r="BB25" s="14">
        <v>5.700935342100558</v>
      </c>
      <c r="BC25" s="12">
        <v>7040.1274682788462</v>
      </c>
      <c r="BD25" s="15">
        <v>-898.12584953818077</v>
      </c>
      <c r="BE25" s="16">
        <f t="shared" si="0"/>
        <v>12777.226002464675</v>
      </c>
    </row>
    <row r="26" spans="1:57" x14ac:dyDescent="0.15">
      <c r="A26" s="1">
        <v>18</v>
      </c>
      <c r="B26" s="5" t="s">
        <v>21</v>
      </c>
      <c r="C26" s="20" t="s">
        <v>54</v>
      </c>
      <c r="D26" s="10">
        <v>14.181428732922923</v>
      </c>
      <c r="E26" s="11">
        <v>7.8545277088071108</v>
      </c>
      <c r="F26" s="10">
        <v>6.5503135025048148E-2</v>
      </c>
      <c r="G26" s="12">
        <v>6.1093370399254709</v>
      </c>
      <c r="H26" s="10">
        <v>0</v>
      </c>
      <c r="I26" s="12">
        <v>0</v>
      </c>
      <c r="J26" s="10">
        <v>0</v>
      </c>
      <c r="K26" s="12">
        <v>27.721862501672156</v>
      </c>
      <c r="L26" s="10">
        <v>0</v>
      </c>
      <c r="M26" s="12">
        <v>11.714533879926019</v>
      </c>
      <c r="N26" s="10">
        <v>81.894124866226704</v>
      </c>
      <c r="O26" s="12">
        <v>34.662855416647794</v>
      </c>
      <c r="P26" s="10">
        <v>37.747351257023723</v>
      </c>
      <c r="Q26" s="12">
        <v>17.965404479459185</v>
      </c>
      <c r="R26" s="10">
        <v>2.1452276720703267</v>
      </c>
      <c r="S26" s="12">
        <v>908.67235575470477</v>
      </c>
      <c r="T26" s="10">
        <v>801.3279235335674</v>
      </c>
      <c r="U26" s="12">
        <v>477.44182390801825</v>
      </c>
      <c r="V26" s="10">
        <v>295.99930958747473</v>
      </c>
      <c r="W26" s="12">
        <v>289.11680161448567</v>
      </c>
      <c r="X26" s="10">
        <v>337.52478809683601</v>
      </c>
      <c r="Y26" s="12">
        <v>1.2866687237063025E-2</v>
      </c>
      <c r="Z26" s="10">
        <v>270.91628766824016</v>
      </c>
      <c r="AA26" s="12">
        <v>300.43246819006271</v>
      </c>
      <c r="AB26" s="10">
        <v>6.0789248700924139</v>
      </c>
      <c r="AC26" s="12">
        <v>44.919944542266492</v>
      </c>
      <c r="AD26" s="10">
        <v>596.95580285773781</v>
      </c>
      <c r="AE26" s="12">
        <v>115.08315974481091</v>
      </c>
      <c r="AF26" s="10">
        <v>80.57119547848869</v>
      </c>
      <c r="AG26" s="12">
        <v>72.744740541835156</v>
      </c>
      <c r="AH26" s="10">
        <v>25.757938149760449</v>
      </c>
      <c r="AI26" s="12">
        <v>83.262672508714317</v>
      </c>
      <c r="AJ26" s="10">
        <v>120.55150182056269</v>
      </c>
      <c r="AK26" s="12">
        <v>169.6928894754256</v>
      </c>
      <c r="AL26" s="10">
        <v>56.116301836190793</v>
      </c>
      <c r="AM26" s="12">
        <v>2.0235789927380941</v>
      </c>
      <c r="AN26" s="13">
        <v>2113.4843849576523</v>
      </c>
      <c r="AO26" s="12">
        <v>0</v>
      </c>
      <c r="AP26" s="13">
        <v>204.4259268224574</v>
      </c>
      <c r="AQ26" s="12">
        <v>-54.404795274269588</v>
      </c>
      <c r="AR26" s="14">
        <v>-14.505884789899198</v>
      </c>
      <c r="AS26" s="12">
        <v>4.6320074053426898</v>
      </c>
      <c r="AT26" s="14">
        <v>-23.517816534855527</v>
      </c>
      <c r="AU26" s="12">
        <v>-60.588833160319183</v>
      </c>
      <c r="AV26" s="14">
        <v>22.069400598310683</v>
      </c>
      <c r="AW26" s="12">
        <v>7.2604262089610216</v>
      </c>
      <c r="AX26" s="14">
        <v>-1.7878998160217545</v>
      </c>
      <c r="AY26" s="12">
        <v>5.9492890977522617</v>
      </c>
      <c r="AZ26" s="14">
        <v>357.92172136965377</v>
      </c>
      <c r="BA26" s="12">
        <v>-26.333380869424474</v>
      </c>
      <c r="BB26" s="14">
        <v>1.1489762745390353</v>
      </c>
      <c r="BC26" s="12">
        <v>137.54020776884482</v>
      </c>
      <c r="BD26" s="15">
        <v>-64.53262904656269</v>
      </c>
      <c r="BE26" s="16">
        <f t="shared" si="0"/>
        <v>7906.0265335611175</v>
      </c>
    </row>
    <row r="27" spans="1:57" x14ac:dyDescent="0.15">
      <c r="A27" s="1">
        <v>19</v>
      </c>
      <c r="B27" s="5" t="s">
        <v>22</v>
      </c>
      <c r="C27" s="20" t="s">
        <v>55</v>
      </c>
      <c r="D27" s="10">
        <v>193.83412903858982</v>
      </c>
      <c r="E27" s="11">
        <v>44.777438449629969</v>
      </c>
      <c r="F27" s="10">
        <v>0.34813668107899715</v>
      </c>
      <c r="G27" s="12">
        <v>19.14341207395476</v>
      </c>
      <c r="H27" s="10">
        <v>0</v>
      </c>
      <c r="I27" s="12">
        <v>0</v>
      </c>
      <c r="J27" s="10">
        <v>0</v>
      </c>
      <c r="K27" s="12">
        <v>89.319227777869202</v>
      </c>
      <c r="L27" s="10">
        <v>0</v>
      </c>
      <c r="M27" s="12">
        <v>123.7190730384486</v>
      </c>
      <c r="N27" s="10">
        <v>150.73168782811351</v>
      </c>
      <c r="O27" s="12">
        <v>44.155883101571476</v>
      </c>
      <c r="P27" s="10">
        <v>71.294122684172919</v>
      </c>
      <c r="Q27" s="12">
        <v>31.682901209422788</v>
      </c>
      <c r="R27" s="10">
        <v>4.2055567936005271</v>
      </c>
      <c r="S27" s="12">
        <v>3497.8006685064715</v>
      </c>
      <c r="T27" s="10">
        <v>1717.7884921515736</v>
      </c>
      <c r="U27" s="12">
        <v>1120.9919023035905</v>
      </c>
      <c r="V27" s="10">
        <v>6602.0943998339881</v>
      </c>
      <c r="W27" s="12">
        <v>567.28790074114772</v>
      </c>
      <c r="X27" s="10">
        <v>1729.5093674402592</v>
      </c>
      <c r="Y27" s="12">
        <v>1.3958310326280548E-2</v>
      </c>
      <c r="Z27" s="10">
        <v>844.19614530221315</v>
      </c>
      <c r="AA27" s="12">
        <v>481.91394832314785</v>
      </c>
      <c r="AB27" s="10">
        <v>37.868074838121089</v>
      </c>
      <c r="AC27" s="12">
        <v>177.68846937647331</v>
      </c>
      <c r="AD27" s="10">
        <v>91.74961592879805</v>
      </c>
      <c r="AE27" s="12">
        <v>64.230396581996956</v>
      </c>
      <c r="AF27" s="10">
        <v>209.95269315713179</v>
      </c>
      <c r="AG27" s="12">
        <v>297.2019856213214</v>
      </c>
      <c r="AH27" s="10">
        <v>699.21856563683934</v>
      </c>
      <c r="AI27" s="12">
        <v>83.828685357172844</v>
      </c>
      <c r="AJ27" s="10">
        <v>583.67495706420118</v>
      </c>
      <c r="AK27" s="12">
        <v>191.67962278587453</v>
      </c>
      <c r="AL27" s="10">
        <v>367.71608508137859</v>
      </c>
      <c r="AM27" s="12">
        <v>43.283078167639943</v>
      </c>
      <c r="AN27" s="13">
        <v>7479.8750608583105</v>
      </c>
      <c r="AO27" s="12">
        <v>0</v>
      </c>
      <c r="AP27" s="13">
        <v>72.552012767694208</v>
      </c>
      <c r="AQ27" s="12">
        <v>280.72281464106868</v>
      </c>
      <c r="AR27" s="14">
        <v>-910.09902525333496</v>
      </c>
      <c r="AS27" s="12">
        <v>1.1782456069536813</v>
      </c>
      <c r="AT27" s="14">
        <v>-559.9666826134702</v>
      </c>
      <c r="AU27" s="12">
        <v>12.11002643285093</v>
      </c>
      <c r="AV27" s="14">
        <v>-136.94343776008097</v>
      </c>
      <c r="AW27" s="12">
        <v>-78.979914419839872</v>
      </c>
      <c r="AX27" s="14">
        <v>-0.66947618167431067</v>
      </c>
      <c r="AY27" s="12">
        <v>1.0242936913455551</v>
      </c>
      <c r="AZ27" s="14">
        <v>-967.15709041930586</v>
      </c>
      <c r="BA27" s="12">
        <v>-322.53562149619074</v>
      </c>
      <c r="BB27" s="14">
        <v>-61.765881223401237</v>
      </c>
      <c r="BC27" s="12">
        <v>5591.5217640591345</v>
      </c>
      <c r="BD27" s="15">
        <v>-8307.6779685723341</v>
      </c>
      <c r="BE27" s="16">
        <f t="shared" si="0"/>
        <v>22276.089701303845</v>
      </c>
    </row>
    <row r="28" spans="1:57" x14ac:dyDescent="0.15">
      <c r="A28" s="1">
        <v>20</v>
      </c>
      <c r="B28" s="5" t="s">
        <v>23</v>
      </c>
      <c r="C28" s="20" t="s">
        <v>56</v>
      </c>
      <c r="D28" s="10">
        <v>15.403990802698795</v>
      </c>
      <c r="E28" s="11">
        <v>1.3823218328825722</v>
      </c>
      <c r="F28" s="10">
        <v>1.4880002155370395E-2</v>
      </c>
      <c r="G28" s="12">
        <v>0.57804253270913353</v>
      </c>
      <c r="H28" s="10">
        <v>0</v>
      </c>
      <c r="I28" s="12">
        <v>0</v>
      </c>
      <c r="J28" s="10">
        <v>0</v>
      </c>
      <c r="K28" s="12">
        <v>17.649049087079472</v>
      </c>
      <c r="L28" s="10">
        <v>0</v>
      </c>
      <c r="M28" s="12">
        <v>46.312943851293539</v>
      </c>
      <c r="N28" s="10">
        <v>18.321989592718268</v>
      </c>
      <c r="O28" s="12">
        <v>7.0626867373168771</v>
      </c>
      <c r="P28" s="10">
        <v>9.3270282897968624</v>
      </c>
      <c r="Q28" s="12">
        <v>4.1629083580998998</v>
      </c>
      <c r="R28" s="10">
        <v>2.3152068659702838</v>
      </c>
      <c r="S28" s="12">
        <v>218.10378342909826</v>
      </c>
      <c r="T28" s="10">
        <v>427.45827742759536</v>
      </c>
      <c r="U28" s="12">
        <v>168.71978933704432</v>
      </c>
      <c r="V28" s="10">
        <v>93.630439684831288</v>
      </c>
      <c r="W28" s="12">
        <v>1068.4183180258492</v>
      </c>
      <c r="X28" s="10">
        <v>631.18585306001216</v>
      </c>
      <c r="Y28" s="12">
        <v>4.5551027006235909E-4</v>
      </c>
      <c r="Z28" s="10">
        <v>284.02325583468593</v>
      </c>
      <c r="AA28" s="12">
        <v>136.41545649449185</v>
      </c>
      <c r="AB28" s="10">
        <v>4.3388871591006577</v>
      </c>
      <c r="AC28" s="12">
        <v>81.24572278886248</v>
      </c>
      <c r="AD28" s="10">
        <v>49.728663529734497</v>
      </c>
      <c r="AE28" s="12">
        <v>51.540835220799238</v>
      </c>
      <c r="AF28" s="10">
        <v>57.37106300408405</v>
      </c>
      <c r="AG28" s="12">
        <v>60.464888758347612</v>
      </c>
      <c r="AH28" s="10">
        <v>98.269811785416408</v>
      </c>
      <c r="AI28" s="12">
        <v>40.591279349040249</v>
      </c>
      <c r="AJ28" s="10">
        <v>73.452853088635649</v>
      </c>
      <c r="AK28" s="12">
        <v>65.945588327737909</v>
      </c>
      <c r="AL28" s="10">
        <v>54.346019300599934</v>
      </c>
      <c r="AM28" s="12">
        <v>5.6849200071349282</v>
      </c>
      <c r="AN28" s="13">
        <v>1792.1580881657787</v>
      </c>
      <c r="AO28" s="12">
        <v>0</v>
      </c>
      <c r="AP28" s="13">
        <v>353.9847745400503</v>
      </c>
      <c r="AQ28" s="12">
        <v>65.016778834182489</v>
      </c>
      <c r="AR28" s="14">
        <v>46.140788962802887</v>
      </c>
      <c r="AS28" s="12">
        <v>0.13528655020852062</v>
      </c>
      <c r="AT28" s="14">
        <v>5.0278174142854013</v>
      </c>
      <c r="AU28" s="12">
        <v>19.688794922426943</v>
      </c>
      <c r="AV28" s="14">
        <v>9.8847960579453069</v>
      </c>
      <c r="AW28" s="12">
        <v>16.953944062043522</v>
      </c>
      <c r="AX28" s="14">
        <v>1.1921672119386115</v>
      </c>
      <c r="AY28" s="12">
        <v>4.0133215108714548</v>
      </c>
      <c r="AZ28" s="14">
        <v>34.150707677935486</v>
      </c>
      <c r="BA28" s="12">
        <v>28.580029608428234</v>
      </c>
      <c r="BB28" s="14">
        <v>2.3881475846855129</v>
      </c>
      <c r="BC28" s="12">
        <v>569.32436981365345</v>
      </c>
      <c r="BD28" s="15">
        <v>0</v>
      </c>
      <c r="BE28" s="16">
        <f t="shared" si="0"/>
        <v>6742.1070219933281</v>
      </c>
    </row>
    <row r="29" spans="1:57" x14ac:dyDescent="0.15">
      <c r="A29" s="1">
        <v>21</v>
      </c>
      <c r="B29" s="5" t="s">
        <v>24</v>
      </c>
      <c r="C29" s="20" t="s">
        <v>160</v>
      </c>
      <c r="D29" s="10">
        <v>73.317108450542477</v>
      </c>
      <c r="E29" s="11">
        <v>12.094537765413884</v>
      </c>
      <c r="F29" s="10">
        <v>7.6937263138765172E-2</v>
      </c>
      <c r="G29" s="12">
        <v>3.890717396927355</v>
      </c>
      <c r="H29" s="10">
        <v>0</v>
      </c>
      <c r="I29" s="12">
        <v>0</v>
      </c>
      <c r="J29" s="10">
        <v>0</v>
      </c>
      <c r="K29" s="12">
        <v>55.525622807246819</v>
      </c>
      <c r="L29" s="10">
        <v>0</v>
      </c>
      <c r="M29" s="12">
        <v>63.725211626260723</v>
      </c>
      <c r="N29" s="10">
        <v>193.11586442636994</v>
      </c>
      <c r="O29" s="12">
        <v>77.977967851488856</v>
      </c>
      <c r="P29" s="10">
        <v>79.078811858232697</v>
      </c>
      <c r="Q29" s="12">
        <v>41.951837929218279</v>
      </c>
      <c r="R29" s="10">
        <v>3.1030080511582971</v>
      </c>
      <c r="S29" s="12">
        <v>1019.5450419289581</v>
      </c>
      <c r="T29" s="10">
        <v>560.92778665351432</v>
      </c>
      <c r="U29" s="12">
        <v>854.52397319665522</v>
      </c>
      <c r="V29" s="10">
        <v>343.48782179950797</v>
      </c>
      <c r="W29" s="12">
        <v>280.48210181236658</v>
      </c>
      <c r="X29" s="10">
        <v>3272.7894848185392</v>
      </c>
      <c r="Y29" s="12">
        <v>372.35237481127854</v>
      </c>
      <c r="Z29" s="10">
        <v>453.83291156715973</v>
      </c>
      <c r="AA29" s="12">
        <v>227.19253232947614</v>
      </c>
      <c r="AB29" s="10">
        <v>18.894381310389846</v>
      </c>
      <c r="AC29" s="12">
        <v>163.14315836785738</v>
      </c>
      <c r="AD29" s="10">
        <v>75.071662736422013</v>
      </c>
      <c r="AE29" s="12">
        <v>307.19895112361849</v>
      </c>
      <c r="AF29" s="10">
        <v>168.73316344997627</v>
      </c>
      <c r="AG29" s="12">
        <v>205.50096858890458</v>
      </c>
      <c r="AH29" s="10">
        <v>28.603863918502014</v>
      </c>
      <c r="AI29" s="12">
        <v>38.383487664842356</v>
      </c>
      <c r="AJ29" s="10">
        <v>105.19516583068652</v>
      </c>
      <c r="AK29" s="12">
        <v>132.71536839787905</v>
      </c>
      <c r="AL29" s="10">
        <v>144.62525673175989</v>
      </c>
      <c r="AM29" s="12">
        <v>17.840340805388763</v>
      </c>
      <c r="AN29" s="13">
        <v>5851.6113957927828</v>
      </c>
      <c r="AO29" s="12">
        <v>0</v>
      </c>
      <c r="AP29" s="13">
        <v>908.20028065558995</v>
      </c>
      <c r="AQ29" s="12">
        <v>519.59081302065761</v>
      </c>
      <c r="AR29" s="14">
        <v>364.46045282290964</v>
      </c>
      <c r="AS29" s="12">
        <v>1.0681456699098566</v>
      </c>
      <c r="AT29" s="14">
        <v>103.51739376506498</v>
      </c>
      <c r="AU29" s="12">
        <v>82.712285052924273</v>
      </c>
      <c r="AV29" s="14">
        <v>92.625619386873339</v>
      </c>
      <c r="AW29" s="12">
        <v>63.814673121569406</v>
      </c>
      <c r="AX29" s="14">
        <v>2.2267925129503516</v>
      </c>
      <c r="AY29" s="12">
        <v>12.440935380670091</v>
      </c>
      <c r="AZ29" s="14">
        <v>430.26770409526256</v>
      </c>
      <c r="BA29" s="12">
        <v>155.59942417644672</v>
      </c>
      <c r="BB29" s="14">
        <v>14.399968852310826</v>
      </c>
      <c r="BC29" s="12">
        <v>615.13162728003704</v>
      </c>
      <c r="BD29" s="15">
        <v>-778.77911293885029</v>
      </c>
      <c r="BE29" s="16">
        <f t="shared" si="0"/>
        <v>17833.78582191679</v>
      </c>
    </row>
    <row r="30" spans="1:57" x14ac:dyDescent="0.15">
      <c r="A30" s="1">
        <v>22</v>
      </c>
      <c r="B30" s="5" t="s">
        <v>25</v>
      </c>
      <c r="C30" s="20" t="s">
        <v>161</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3110.8069736806169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3110.8069736806169</v>
      </c>
    </row>
    <row r="31" spans="1:57" x14ac:dyDescent="0.15">
      <c r="A31" s="1">
        <v>23</v>
      </c>
      <c r="B31" s="5" t="s">
        <v>26</v>
      </c>
      <c r="C31" s="20" t="s">
        <v>58</v>
      </c>
      <c r="D31" s="10">
        <v>40.808350906722666</v>
      </c>
      <c r="E31" s="11">
        <v>1.5137707653514065</v>
      </c>
      <c r="F31" s="10">
        <v>4.6849485598552364E-3</v>
      </c>
      <c r="G31" s="12">
        <v>1.2364005153872499</v>
      </c>
      <c r="H31" s="10">
        <v>0</v>
      </c>
      <c r="I31" s="12">
        <v>0</v>
      </c>
      <c r="J31" s="10">
        <v>0</v>
      </c>
      <c r="K31" s="12">
        <v>45.904936083223362</v>
      </c>
      <c r="L31" s="10">
        <v>0</v>
      </c>
      <c r="M31" s="12">
        <v>86.180693519573396</v>
      </c>
      <c r="N31" s="10">
        <v>161.57578364553095</v>
      </c>
      <c r="O31" s="12">
        <v>170.49486094245898</v>
      </c>
      <c r="P31" s="10">
        <v>176.5328013511797</v>
      </c>
      <c r="Q31" s="12">
        <v>16.979318341951707</v>
      </c>
      <c r="R31" s="10">
        <v>1.7472728606187367</v>
      </c>
      <c r="S31" s="12">
        <v>298.75043862147044</v>
      </c>
      <c r="T31" s="10">
        <v>402.66856034086305</v>
      </c>
      <c r="U31" s="12">
        <v>220.06459803662909</v>
      </c>
      <c r="V31" s="10">
        <v>72.764065605184314</v>
      </c>
      <c r="W31" s="12">
        <v>205.2647390599428</v>
      </c>
      <c r="X31" s="10">
        <v>810.14047066882131</v>
      </c>
      <c r="Y31" s="12">
        <v>1.9165698653953237E-3</v>
      </c>
      <c r="Z31" s="10">
        <v>751.91305511214239</v>
      </c>
      <c r="AA31" s="12">
        <v>168.60821086218456</v>
      </c>
      <c r="AB31" s="10">
        <v>3.8433614367394218</v>
      </c>
      <c r="AC31" s="12">
        <v>43.102804463911767</v>
      </c>
      <c r="AD31" s="10">
        <v>29.834178333572677</v>
      </c>
      <c r="AE31" s="12">
        <v>36.986710595124393</v>
      </c>
      <c r="AF31" s="10">
        <v>45.420043907278341</v>
      </c>
      <c r="AG31" s="12">
        <v>50.551340293563428</v>
      </c>
      <c r="AH31" s="10">
        <v>34.503368430090212</v>
      </c>
      <c r="AI31" s="12">
        <v>36.552181616197821</v>
      </c>
      <c r="AJ31" s="10">
        <v>171.14106441540812</v>
      </c>
      <c r="AK31" s="12">
        <v>211.80013582483724</v>
      </c>
      <c r="AL31" s="10">
        <v>47.274325252048321</v>
      </c>
      <c r="AM31" s="12">
        <v>23.229678577420387</v>
      </c>
      <c r="AN31" s="13">
        <v>244.940929556735</v>
      </c>
      <c r="AO31" s="12">
        <v>0</v>
      </c>
      <c r="AP31" s="13">
        <v>764.81923658571441</v>
      </c>
      <c r="AQ31" s="12">
        <v>66.368358237599367</v>
      </c>
      <c r="AR31" s="14">
        <v>43.938401301896491</v>
      </c>
      <c r="AS31" s="12">
        <v>7.5047552123699228</v>
      </c>
      <c r="AT31" s="14">
        <v>49.263398595780856</v>
      </c>
      <c r="AU31" s="12">
        <v>28.975045457512095</v>
      </c>
      <c r="AV31" s="14">
        <v>17.091257968714995</v>
      </c>
      <c r="AW31" s="12">
        <v>7.2386003856578398</v>
      </c>
      <c r="AX31" s="14">
        <v>2.1376388305507721</v>
      </c>
      <c r="AY31" s="12">
        <v>5.1311281957286194</v>
      </c>
      <c r="AZ31" s="14">
        <v>103.31358203278367</v>
      </c>
      <c r="BA31" s="12">
        <v>24.202435348172997</v>
      </c>
      <c r="BB31" s="14">
        <v>12.993122900444311</v>
      </c>
      <c r="BC31" s="12">
        <v>960.28529925661633</v>
      </c>
      <c r="BD31" s="15">
        <v>-297.48081758279386</v>
      </c>
      <c r="BE31" s="16">
        <f t="shared" si="0"/>
        <v>6408.1164941873385</v>
      </c>
    </row>
    <row r="32" spans="1:57" x14ac:dyDescent="0.15">
      <c r="A32" s="1">
        <v>24</v>
      </c>
      <c r="B32" s="6" t="s">
        <v>27</v>
      </c>
      <c r="C32" s="20" t="s">
        <v>59</v>
      </c>
      <c r="D32" s="10">
        <v>7.094028385246042</v>
      </c>
      <c r="E32" s="11">
        <v>5.4153205367670241</v>
      </c>
      <c r="F32" s="10">
        <v>3.9145466258255296E-2</v>
      </c>
      <c r="G32" s="12">
        <v>0.66250736076471461</v>
      </c>
      <c r="H32" s="10">
        <v>0</v>
      </c>
      <c r="I32" s="12">
        <v>0</v>
      </c>
      <c r="J32" s="10">
        <v>0</v>
      </c>
      <c r="K32" s="12">
        <v>12.257671252584991</v>
      </c>
      <c r="L32" s="10">
        <v>0</v>
      </c>
      <c r="M32" s="12">
        <v>38.633016518147215</v>
      </c>
      <c r="N32" s="10">
        <v>14.072992824217819</v>
      </c>
      <c r="O32" s="12">
        <v>34.272251117852598</v>
      </c>
      <c r="P32" s="10">
        <v>26.722514148135442</v>
      </c>
      <c r="Q32" s="12">
        <v>59.017128402445977</v>
      </c>
      <c r="R32" s="10">
        <v>4.0673721077327576</v>
      </c>
      <c r="S32" s="12">
        <v>395.24979576585332</v>
      </c>
      <c r="T32" s="10">
        <v>369.34419609539015</v>
      </c>
      <c r="U32" s="12">
        <v>260.9521793656566</v>
      </c>
      <c r="V32" s="10">
        <v>180.24529938613651</v>
      </c>
      <c r="W32" s="12">
        <v>233.83445417181278</v>
      </c>
      <c r="X32" s="10">
        <v>1224.5180290169858</v>
      </c>
      <c r="Y32" s="12">
        <v>42.109845657630444</v>
      </c>
      <c r="Z32" s="10">
        <v>392.21009099958724</v>
      </c>
      <c r="AA32" s="12">
        <v>207.55341389314543</v>
      </c>
      <c r="AB32" s="10">
        <v>14.857879193133343</v>
      </c>
      <c r="AC32" s="12">
        <v>63.367217766488359</v>
      </c>
      <c r="AD32" s="10">
        <v>59.771568297605079</v>
      </c>
      <c r="AE32" s="12">
        <v>98.416447078254805</v>
      </c>
      <c r="AF32" s="10">
        <v>93.727097006640875</v>
      </c>
      <c r="AG32" s="12">
        <v>92.000742403776812</v>
      </c>
      <c r="AH32" s="10">
        <v>97.032121044212872</v>
      </c>
      <c r="AI32" s="12">
        <v>94.652551186211042</v>
      </c>
      <c r="AJ32" s="10">
        <v>322.98370637436324</v>
      </c>
      <c r="AK32" s="12">
        <v>106.16566776238901</v>
      </c>
      <c r="AL32" s="10">
        <v>214.43807334522234</v>
      </c>
      <c r="AM32" s="12">
        <v>1.7880383678770753</v>
      </c>
      <c r="AN32" s="13">
        <v>311.32092758627874</v>
      </c>
      <c r="AO32" s="12">
        <v>0</v>
      </c>
      <c r="AP32" s="13">
        <v>14.123802848603534</v>
      </c>
      <c r="AQ32" s="12">
        <v>39.027555866926917</v>
      </c>
      <c r="AR32" s="14">
        <v>111.56007685444973</v>
      </c>
      <c r="AS32" s="12">
        <v>2.4505457286417895</v>
      </c>
      <c r="AT32" s="14">
        <v>39.762283481782099</v>
      </c>
      <c r="AU32" s="12">
        <v>20.156628852660251</v>
      </c>
      <c r="AV32" s="14">
        <v>9.1312060415209899</v>
      </c>
      <c r="AW32" s="12">
        <v>24.070795334891628</v>
      </c>
      <c r="AX32" s="14">
        <v>2.7903912460426077</v>
      </c>
      <c r="AY32" s="12">
        <v>3.6026847914360336</v>
      </c>
      <c r="AZ32" s="14">
        <v>56.353935570925728</v>
      </c>
      <c r="BA32" s="12">
        <v>44.468379856378633</v>
      </c>
      <c r="BB32" s="14">
        <v>5.7899713807800772</v>
      </c>
      <c r="BC32" s="12">
        <v>879.37917496670013</v>
      </c>
      <c r="BD32" s="15">
        <v>-176.20092107576764</v>
      </c>
      <c r="BE32" s="16">
        <f t="shared" si="0"/>
        <v>6155.2598016307766</v>
      </c>
    </row>
    <row r="33" spans="1:57" x14ac:dyDescent="0.15">
      <c r="A33" s="1">
        <v>25</v>
      </c>
      <c r="B33" s="5" t="s">
        <v>28</v>
      </c>
      <c r="C33" s="20" t="s">
        <v>60</v>
      </c>
      <c r="D33" s="10">
        <v>0</v>
      </c>
      <c r="E33" s="11">
        <v>1.4916580712282463E-2</v>
      </c>
      <c r="F33" s="10">
        <v>0</v>
      </c>
      <c r="G33" s="12">
        <v>7.2011079300673972E-3</v>
      </c>
      <c r="H33" s="10">
        <v>0</v>
      </c>
      <c r="I33" s="12">
        <v>0</v>
      </c>
      <c r="J33" s="10">
        <v>0</v>
      </c>
      <c r="K33" s="12">
        <v>3.0861891128860272E-2</v>
      </c>
      <c r="L33" s="10">
        <v>0</v>
      </c>
      <c r="M33" s="12">
        <v>0.39400347674511615</v>
      </c>
      <c r="N33" s="10">
        <v>2.7710549134702203</v>
      </c>
      <c r="O33" s="12">
        <v>0.91385488731569575</v>
      </c>
      <c r="P33" s="10">
        <v>0.83447124513423865</v>
      </c>
      <c r="Q33" s="12">
        <v>0.79709406587817455</v>
      </c>
      <c r="R33" s="10">
        <v>1.0287297042953425E-2</v>
      </c>
      <c r="S33" s="12">
        <v>1.8570285712038088</v>
      </c>
      <c r="T33" s="10">
        <v>4.9915679801917179</v>
      </c>
      <c r="U33" s="12">
        <v>10.84109653376575</v>
      </c>
      <c r="V33" s="10">
        <v>2.3012683485086813</v>
      </c>
      <c r="W33" s="12">
        <v>3.5203130480986617</v>
      </c>
      <c r="X33" s="10">
        <v>11.85028037367948</v>
      </c>
      <c r="Y33" s="12">
        <v>0</v>
      </c>
      <c r="Z33" s="10">
        <v>7.1450421611833006</v>
      </c>
      <c r="AA33" s="12">
        <v>5.2427494829904964</v>
      </c>
      <c r="AB33" s="10">
        <v>0.50304882540042239</v>
      </c>
      <c r="AC33" s="12">
        <v>3.4472732390936929</v>
      </c>
      <c r="AD33" s="10">
        <v>0.37017123859560735</v>
      </c>
      <c r="AE33" s="12">
        <v>4.3784450764316931</v>
      </c>
      <c r="AF33" s="10">
        <v>2.4751236685345939</v>
      </c>
      <c r="AG33" s="12">
        <v>0</v>
      </c>
      <c r="AH33" s="10">
        <v>0.58071791807472084</v>
      </c>
      <c r="AI33" s="12">
        <v>6.2653068090600676</v>
      </c>
      <c r="AJ33" s="10">
        <v>16.627358210525617</v>
      </c>
      <c r="AK33" s="12">
        <v>49.238604201540127</v>
      </c>
      <c r="AL33" s="10">
        <v>4.7023234783340104</v>
      </c>
      <c r="AM33" s="12">
        <v>6.1005386014220973</v>
      </c>
      <c r="AN33" s="13">
        <v>117.36434286404129</v>
      </c>
      <c r="AO33" s="12">
        <v>0</v>
      </c>
      <c r="AP33" s="13">
        <v>2.077519637824444</v>
      </c>
      <c r="AQ33" s="12">
        <v>1.0405368133754216E-4</v>
      </c>
      <c r="AR33" s="14">
        <v>1.2001846550112327E-3</v>
      </c>
      <c r="AS33" s="12">
        <v>0</v>
      </c>
      <c r="AT33" s="14">
        <v>5.1436485214767123E-4</v>
      </c>
      <c r="AU33" s="12">
        <v>0</v>
      </c>
      <c r="AV33" s="14">
        <v>0</v>
      </c>
      <c r="AW33" s="12">
        <v>5.1436485214767123E-4</v>
      </c>
      <c r="AX33" s="14">
        <v>0</v>
      </c>
      <c r="AY33" s="12">
        <v>0</v>
      </c>
      <c r="AZ33" s="14">
        <v>3.8100805105707462E-3</v>
      </c>
      <c r="BA33" s="12">
        <v>4.1149188171813698E-3</v>
      </c>
      <c r="BB33" s="14">
        <v>0</v>
      </c>
      <c r="BC33" s="12">
        <v>49.638608601560293</v>
      </c>
      <c r="BD33" s="15">
        <v>-20.971999159829551</v>
      </c>
      <c r="BE33" s="16">
        <f t="shared" si="0"/>
        <v>296.33073314295711</v>
      </c>
    </row>
    <row r="34" spans="1:57" x14ac:dyDescent="0.15">
      <c r="A34" s="1">
        <v>26</v>
      </c>
      <c r="B34" s="6" t="s">
        <v>29</v>
      </c>
      <c r="C34" s="20" t="s">
        <v>61</v>
      </c>
      <c r="D34" s="10">
        <v>1.2204505857960303E-4</v>
      </c>
      <c r="E34" s="11">
        <v>2.4409011715920606E-4</v>
      </c>
      <c r="F34" s="10">
        <v>0</v>
      </c>
      <c r="G34" s="12">
        <v>2.4409011715920606E-4</v>
      </c>
      <c r="H34" s="10">
        <v>0</v>
      </c>
      <c r="I34" s="12">
        <v>0</v>
      </c>
      <c r="J34" s="10">
        <v>0</v>
      </c>
      <c r="K34" s="12">
        <v>1.5987902673927995E-2</v>
      </c>
      <c r="L34" s="10">
        <v>0</v>
      </c>
      <c r="M34" s="12">
        <v>0.38383170923285148</v>
      </c>
      <c r="N34" s="10">
        <v>0</v>
      </c>
      <c r="O34" s="12">
        <v>0</v>
      </c>
      <c r="P34" s="10">
        <v>0</v>
      </c>
      <c r="Q34" s="12">
        <v>0</v>
      </c>
      <c r="R34" s="10">
        <v>0</v>
      </c>
      <c r="S34" s="12">
        <v>6.1998889758438334E-2</v>
      </c>
      <c r="T34" s="10">
        <v>6.7002737160202067E-2</v>
      </c>
      <c r="U34" s="12">
        <v>3.4538751578027653E-2</v>
      </c>
      <c r="V34" s="10">
        <v>1.3424956443756333E-3</v>
      </c>
      <c r="W34" s="12">
        <v>7.9329288076741972E-3</v>
      </c>
      <c r="X34" s="10">
        <v>3.1718290274253031</v>
      </c>
      <c r="Y34" s="12">
        <v>0</v>
      </c>
      <c r="Z34" s="10">
        <v>4.3936221088657088E-3</v>
      </c>
      <c r="AA34" s="12">
        <v>5.8581628118209456E-3</v>
      </c>
      <c r="AB34" s="10">
        <v>3.197580534785599E-2</v>
      </c>
      <c r="AC34" s="12">
        <v>4.8249293458860256</v>
      </c>
      <c r="AD34" s="10">
        <v>8.5431541005722106E-4</v>
      </c>
      <c r="AE34" s="12">
        <v>3.6613517573880908E-3</v>
      </c>
      <c r="AF34" s="10">
        <v>7.322703514776182E-4</v>
      </c>
      <c r="AG34" s="12">
        <v>1.3058821268017523E-2</v>
      </c>
      <c r="AH34" s="10">
        <v>0.26215278582898727</v>
      </c>
      <c r="AI34" s="12">
        <v>154.06626468925063</v>
      </c>
      <c r="AJ34" s="10">
        <v>12.946295724007129</v>
      </c>
      <c r="AK34" s="12">
        <v>1509.1543961640689</v>
      </c>
      <c r="AL34" s="10">
        <v>29.391867367608636</v>
      </c>
      <c r="AM34" s="12">
        <v>0</v>
      </c>
      <c r="AN34" s="13">
        <v>1122.4182586271397</v>
      </c>
      <c r="AO34" s="12">
        <v>0</v>
      </c>
      <c r="AP34" s="13">
        <v>8.9139269885370442</v>
      </c>
      <c r="AQ34" s="12">
        <v>2.8701888268149052</v>
      </c>
      <c r="AR34" s="14">
        <v>4.8365389679334188</v>
      </c>
      <c r="AS34" s="12">
        <v>0.12546232021983192</v>
      </c>
      <c r="AT34" s="14">
        <v>7.2834442481875321</v>
      </c>
      <c r="AU34" s="12">
        <v>-0.3839311673211665</v>
      </c>
      <c r="AV34" s="14">
        <v>0.21759704965905763</v>
      </c>
      <c r="AW34" s="12">
        <v>1.1684177048005266</v>
      </c>
      <c r="AX34" s="14">
        <v>1.9771299489895689E-2</v>
      </c>
      <c r="AY34" s="12">
        <v>0.33830364553396081</v>
      </c>
      <c r="AZ34" s="14">
        <v>-8.5523053372662865</v>
      </c>
      <c r="BA34" s="12">
        <v>1.5120130115468162</v>
      </c>
      <c r="BB34" s="14">
        <v>-1.9284713190825333</v>
      </c>
      <c r="BC34" s="12">
        <v>2.9901039352002737E-2</v>
      </c>
      <c r="BD34" s="15">
        <v>-11.120461792391517</v>
      </c>
      <c r="BE34" s="16">
        <f t="shared" si="0"/>
        <v>2842.2001692064332</v>
      </c>
    </row>
    <row r="35" spans="1:57" x14ac:dyDescent="0.15">
      <c r="A35" s="1">
        <v>27</v>
      </c>
      <c r="B35" s="5" t="s">
        <v>30</v>
      </c>
      <c r="C35" s="20" t="s">
        <v>62</v>
      </c>
      <c r="D35" s="10">
        <v>0.86182238041256609</v>
      </c>
      <c r="E35" s="11">
        <v>0.11819056925621971</v>
      </c>
      <c r="F35" s="10">
        <v>2.1313053472433062E-3</v>
      </c>
      <c r="G35" s="12">
        <v>6.5101690606704635E-2</v>
      </c>
      <c r="H35" s="10">
        <v>0</v>
      </c>
      <c r="I35" s="12">
        <v>0</v>
      </c>
      <c r="J35" s="10">
        <v>0</v>
      </c>
      <c r="K35" s="12">
        <v>2.4986648870954253</v>
      </c>
      <c r="L35" s="10">
        <v>0</v>
      </c>
      <c r="M35" s="12">
        <v>4.4697348232323479</v>
      </c>
      <c r="N35" s="10">
        <v>2.4114751228900171</v>
      </c>
      <c r="O35" s="12">
        <v>1.1340481997650065</v>
      </c>
      <c r="P35" s="10">
        <v>0.91859260466186488</v>
      </c>
      <c r="Q35" s="12">
        <v>0.66864861393969555</v>
      </c>
      <c r="R35" s="10">
        <v>0.16643557211654544</v>
      </c>
      <c r="S35" s="12">
        <v>72.279345751125391</v>
      </c>
      <c r="T35" s="10">
        <v>63.188553425006404</v>
      </c>
      <c r="U35" s="12">
        <v>27.362860578098971</v>
      </c>
      <c r="V35" s="10">
        <v>6.0438006996873144</v>
      </c>
      <c r="W35" s="12">
        <v>91.578315670413502</v>
      </c>
      <c r="X35" s="10">
        <v>32.816289696599888</v>
      </c>
      <c r="Y35" s="12">
        <v>0</v>
      </c>
      <c r="Z35" s="10">
        <v>17.083962398407643</v>
      </c>
      <c r="AA35" s="12">
        <v>12.29433801805723</v>
      </c>
      <c r="AB35" s="10">
        <v>0.84729075304499801</v>
      </c>
      <c r="AC35" s="12">
        <v>2.1438994242951988</v>
      </c>
      <c r="AD35" s="10">
        <v>60.840048687375862</v>
      </c>
      <c r="AE35" s="12">
        <v>17.575906423557711</v>
      </c>
      <c r="AF35" s="10">
        <v>10.325980652362251</v>
      </c>
      <c r="AG35" s="12">
        <v>8.0929539135459692</v>
      </c>
      <c r="AH35" s="10">
        <v>5.1775219535486938</v>
      </c>
      <c r="AI35" s="12">
        <v>3.1773887626766348</v>
      </c>
      <c r="AJ35" s="10">
        <v>21.498864547706365</v>
      </c>
      <c r="AK35" s="12">
        <v>3.6743704186474599</v>
      </c>
      <c r="AL35" s="10">
        <v>35.546104336355434</v>
      </c>
      <c r="AM35" s="12">
        <v>0.52565740064282629</v>
      </c>
      <c r="AN35" s="13">
        <v>1466.2578643203258</v>
      </c>
      <c r="AO35" s="12">
        <v>0</v>
      </c>
      <c r="AP35" s="13">
        <v>5.1775219535486929</v>
      </c>
      <c r="AQ35" s="12">
        <v>-1.0869968002029751</v>
      </c>
      <c r="AR35" s="14">
        <v>-35.616734664216821</v>
      </c>
      <c r="AS35" s="12">
        <v>4.8438757891893329E-3</v>
      </c>
      <c r="AT35" s="14">
        <v>-7.8308276132429366</v>
      </c>
      <c r="AU35" s="12">
        <v>-4.4809772357234721</v>
      </c>
      <c r="AV35" s="14">
        <v>-6.0932136231127014</v>
      </c>
      <c r="AW35" s="12">
        <v>-11.45603369542542</v>
      </c>
      <c r="AX35" s="14">
        <v>0.25789604006200895</v>
      </c>
      <c r="AY35" s="12">
        <v>-5.1956618889967681</v>
      </c>
      <c r="AZ35" s="14">
        <v>-72.641951083491136</v>
      </c>
      <c r="BA35" s="12">
        <v>-3.5383679675501893</v>
      </c>
      <c r="BB35" s="14">
        <v>0.34063889434779715</v>
      </c>
      <c r="BC35" s="12">
        <v>167.55741374932168</v>
      </c>
      <c r="BD35" s="15">
        <v>-96.724348849281498</v>
      </c>
      <c r="BE35" s="16">
        <f t="shared" si="0"/>
        <v>1900.3193646926306</v>
      </c>
    </row>
    <row r="36" spans="1:57" x14ac:dyDescent="0.15">
      <c r="A36" s="1">
        <v>28</v>
      </c>
      <c r="B36" s="6" t="s">
        <v>31</v>
      </c>
      <c r="C36" s="20" t="s">
        <v>63</v>
      </c>
      <c r="D36" s="10">
        <v>6.7974874295050629</v>
      </c>
      <c r="E36" s="11">
        <v>0.97179108125061742</v>
      </c>
      <c r="F36" s="10">
        <v>3.7515320137366082E-2</v>
      </c>
      <c r="G36" s="12">
        <v>0.76148885394211352</v>
      </c>
      <c r="H36" s="10">
        <v>0</v>
      </c>
      <c r="I36" s="12">
        <v>0</v>
      </c>
      <c r="J36" s="10">
        <v>0</v>
      </c>
      <c r="K36" s="12">
        <v>18.568640571067849</v>
      </c>
      <c r="L36" s="10">
        <v>0</v>
      </c>
      <c r="M36" s="12">
        <v>36.556515128470707</v>
      </c>
      <c r="N36" s="10">
        <v>11.274796598206867</v>
      </c>
      <c r="O36" s="12">
        <v>4.7900570779238869</v>
      </c>
      <c r="P36" s="10">
        <v>6.0677423079868742</v>
      </c>
      <c r="Q36" s="12">
        <v>2.7541295120075966</v>
      </c>
      <c r="R36" s="10">
        <v>1.1889470689688326</v>
      </c>
      <c r="S36" s="12">
        <v>302.50803044574019</v>
      </c>
      <c r="T36" s="10">
        <v>219.04041110665369</v>
      </c>
      <c r="U36" s="12">
        <v>124.23847567106539</v>
      </c>
      <c r="V36" s="10">
        <v>177.41103110230048</v>
      </c>
      <c r="W36" s="12">
        <v>131.38839067532246</v>
      </c>
      <c r="X36" s="10">
        <v>384.76722360732504</v>
      </c>
      <c r="Y36" s="12">
        <v>3.9679665529906427E-3</v>
      </c>
      <c r="Z36" s="10">
        <v>269.19586906068747</v>
      </c>
      <c r="AA36" s="12">
        <v>137.16106056145964</v>
      </c>
      <c r="AB36" s="10">
        <v>13.701749231708781</v>
      </c>
      <c r="AC36" s="12">
        <v>31.81912378843197</v>
      </c>
      <c r="AD36" s="10">
        <v>88.875597026580706</v>
      </c>
      <c r="AE36" s="12">
        <v>47.973797798353147</v>
      </c>
      <c r="AF36" s="10">
        <v>67.968381258872995</v>
      </c>
      <c r="AG36" s="12">
        <v>69.366909106686151</v>
      </c>
      <c r="AH36" s="10">
        <v>87.220233525519419</v>
      </c>
      <c r="AI36" s="12">
        <v>154.36580281099498</v>
      </c>
      <c r="AJ36" s="10">
        <v>110.89600777451832</v>
      </c>
      <c r="AK36" s="12">
        <v>57.902732286632002</v>
      </c>
      <c r="AL36" s="10">
        <v>70.702670938115631</v>
      </c>
      <c r="AM36" s="12">
        <v>20.541802120600469</v>
      </c>
      <c r="AN36" s="13">
        <v>7464.7965973119426</v>
      </c>
      <c r="AO36" s="12">
        <v>0</v>
      </c>
      <c r="AP36" s="13">
        <v>4.8964707263904534</v>
      </c>
      <c r="AQ36" s="12">
        <v>-203.69386290967267</v>
      </c>
      <c r="AR36" s="14">
        <v>-116.20300944505686</v>
      </c>
      <c r="AS36" s="12">
        <v>0.23735654471525849</v>
      </c>
      <c r="AT36" s="14">
        <v>-40.475692862856953</v>
      </c>
      <c r="AU36" s="12">
        <v>-12.376380426518054</v>
      </c>
      <c r="AV36" s="14">
        <v>-1.237250474006732</v>
      </c>
      <c r="AW36" s="12">
        <v>-43.529886394697918</v>
      </c>
      <c r="AX36" s="14">
        <v>0.48740784948112292</v>
      </c>
      <c r="AY36" s="12">
        <v>-5.2616855592277236</v>
      </c>
      <c r="AZ36" s="14">
        <v>132.48851868713319</v>
      </c>
      <c r="BA36" s="12">
        <v>-49.563940203375971</v>
      </c>
      <c r="BB36" s="14">
        <v>1.3635358255899517</v>
      </c>
      <c r="BC36" s="12">
        <v>877.64169595088015</v>
      </c>
      <c r="BD36" s="15">
        <v>-4930.1475169387595</v>
      </c>
      <c r="BE36" s="16">
        <f t="shared" si="0"/>
        <v>5736.2407364955525</v>
      </c>
    </row>
    <row r="37" spans="1:57" x14ac:dyDescent="0.15">
      <c r="A37" s="1">
        <v>29</v>
      </c>
      <c r="B37" s="5" t="s">
        <v>32</v>
      </c>
      <c r="C37" s="20" t="s">
        <v>64</v>
      </c>
      <c r="D37" s="10">
        <v>9.6860407581013082</v>
      </c>
      <c r="E37" s="11">
        <v>4.1342537592696029</v>
      </c>
      <c r="F37" s="10">
        <v>5.8387497676828451E-2</v>
      </c>
      <c r="G37" s="12">
        <v>2.5606714227774989</v>
      </c>
      <c r="H37" s="10">
        <v>0</v>
      </c>
      <c r="I37" s="12">
        <v>0</v>
      </c>
      <c r="J37" s="10">
        <v>0</v>
      </c>
      <c r="K37" s="12">
        <v>4.3128200077700383</v>
      </c>
      <c r="L37" s="10">
        <v>0</v>
      </c>
      <c r="M37" s="12">
        <v>6.1786016599901243</v>
      </c>
      <c r="N37" s="10">
        <v>41.127839170745354</v>
      </c>
      <c r="O37" s="12">
        <v>9.8475882292519952</v>
      </c>
      <c r="P37" s="10">
        <v>10.399782097415365</v>
      </c>
      <c r="Q37" s="12">
        <v>3.2521574378649607</v>
      </c>
      <c r="R37" s="10">
        <v>1.5345700622596035</v>
      </c>
      <c r="S37" s="12">
        <v>127.00563698695017</v>
      </c>
      <c r="T37" s="10">
        <v>20.886752700330206</v>
      </c>
      <c r="U37" s="12">
        <v>12.660923038837295</v>
      </c>
      <c r="V37" s="10">
        <v>140.67380981754872</v>
      </c>
      <c r="W37" s="12">
        <v>37.070038995877695</v>
      </c>
      <c r="X37" s="10">
        <v>278.31906274887376</v>
      </c>
      <c r="Y37" s="12">
        <v>0.27753698447281688</v>
      </c>
      <c r="Z37" s="10">
        <v>124.62798287751842</v>
      </c>
      <c r="AA37" s="12">
        <v>117.21879270146958</v>
      </c>
      <c r="AB37" s="10">
        <v>6.3139663967565838</v>
      </c>
      <c r="AC37" s="12">
        <v>60.368221532995307</v>
      </c>
      <c r="AD37" s="10">
        <v>51.228876268836672</v>
      </c>
      <c r="AE37" s="12">
        <v>41.2482797489128</v>
      </c>
      <c r="AF37" s="10">
        <v>57.015260567751064</v>
      </c>
      <c r="AG37" s="12">
        <v>50.269802708342404</v>
      </c>
      <c r="AH37" s="10">
        <v>41.3943794067768</v>
      </c>
      <c r="AI37" s="12">
        <v>108.36117365928524</v>
      </c>
      <c r="AJ37" s="10">
        <v>65.795378716158083</v>
      </c>
      <c r="AK37" s="12">
        <v>18.455423985410793</v>
      </c>
      <c r="AL37" s="10">
        <v>32.843098356887928</v>
      </c>
      <c r="AM37" s="12">
        <v>1.3371522450025244</v>
      </c>
      <c r="AN37" s="13">
        <v>1924.2686442875761</v>
      </c>
      <c r="AO37" s="12">
        <v>0</v>
      </c>
      <c r="AP37" s="13">
        <v>18.830098914449099</v>
      </c>
      <c r="AQ37" s="12">
        <v>-257.34391125873822</v>
      </c>
      <c r="AR37" s="14">
        <v>-28.159536950204814</v>
      </c>
      <c r="AS37" s="12">
        <v>0.22648065242357227</v>
      </c>
      <c r="AT37" s="14">
        <v>-9.6214573481288728</v>
      </c>
      <c r="AU37" s="12">
        <v>8.0877755952364687</v>
      </c>
      <c r="AV37" s="14">
        <v>6.4345110533125114</v>
      </c>
      <c r="AW37" s="12">
        <v>15.246523501758125</v>
      </c>
      <c r="AX37" s="14">
        <v>3.2469061959465917E-2</v>
      </c>
      <c r="AY37" s="12">
        <v>3.4880318228942881</v>
      </c>
      <c r="AZ37" s="14">
        <v>18.303632662042816</v>
      </c>
      <c r="BA37" s="12">
        <v>-12.208054268316554</v>
      </c>
      <c r="BB37" s="14">
        <v>-3.1242904176006892E-2</v>
      </c>
      <c r="BC37" s="12">
        <v>12.435489695789091</v>
      </c>
      <c r="BD37" s="15">
        <v>-72.988802214045307</v>
      </c>
      <c r="BE37" s="16">
        <f t="shared" si="0"/>
        <v>3113.4649148519493</v>
      </c>
    </row>
    <row r="38" spans="1:57" x14ac:dyDescent="0.15">
      <c r="A38" s="1">
        <v>30</v>
      </c>
      <c r="B38" s="6" t="s">
        <v>33</v>
      </c>
      <c r="C38" s="20" t="s">
        <v>162</v>
      </c>
      <c r="D38" s="10">
        <v>0.31942604491692439</v>
      </c>
      <c r="E38" s="11">
        <v>4.752619305733409E-2</v>
      </c>
      <c r="F38" s="10">
        <v>1.5008271491789712E-3</v>
      </c>
      <c r="G38" s="12">
        <v>3.0266680841775924E-2</v>
      </c>
      <c r="H38" s="10">
        <v>0</v>
      </c>
      <c r="I38" s="12">
        <v>0</v>
      </c>
      <c r="J38" s="10">
        <v>0</v>
      </c>
      <c r="K38" s="12">
        <v>0.8197017613099149</v>
      </c>
      <c r="L38" s="10">
        <v>0</v>
      </c>
      <c r="M38" s="12">
        <v>1.4578034375691742</v>
      </c>
      <c r="N38" s="10">
        <v>0.84421527141317132</v>
      </c>
      <c r="O38" s="12">
        <v>0.28965963979154147</v>
      </c>
      <c r="P38" s="10">
        <v>0.27990426332187812</v>
      </c>
      <c r="Q38" s="12">
        <v>0.31667452847676292</v>
      </c>
      <c r="R38" s="10">
        <v>4.2273298035207699E-2</v>
      </c>
      <c r="S38" s="12">
        <v>10.116575536899054</v>
      </c>
      <c r="T38" s="10">
        <v>9.9942581242409663</v>
      </c>
      <c r="U38" s="12">
        <v>8.9932064157385945</v>
      </c>
      <c r="V38" s="10">
        <v>5.4169854571033005</v>
      </c>
      <c r="W38" s="12">
        <v>5.6466120109276838</v>
      </c>
      <c r="X38" s="10">
        <v>21.239455677322606</v>
      </c>
      <c r="Y38" s="12">
        <v>0.10680886544990345</v>
      </c>
      <c r="Z38" s="10">
        <v>12.229239887226653</v>
      </c>
      <c r="AA38" s="12">
        <v>6.1986662639673478</v>
      </c>
      <c r="AB38" s="10">
        <v>0.86747809222544547</v>
      </c>
      <c r="AC38" s="12">
        <v>6.9635878343322304</v>
      </c>
      <c r="AD38" s="10">
        <v>5.0275208118913586</v>
      </c>
      <c r="AE38" s="12">
        <v>3.0244168434538237</v>
      </c>
      <c r="AF38" s="10">
        <v>3.6077383287680505</v>
      </c>
      <c r="AG38" s="12">
        <v>5.7434153620497268</v>
      </c>
      <c r="AH38" s="10">
        <v>2.8690812335138003</v>
      </c>
      <c r="AI38" s="12">
        <v>21.849041637747465</v>
      </c>
      <c r="AJ38" s="10">
        <v>14.348657959725555</v>
      </c>
      <c r="AK38" s="12">
        <v>160.40390322280092</v>
      </c>
      <c r="AL38" s="10">
        <v>108.36822485790042</v>
      </c>
      <c r="AM38" s="12">
        <v>1.4753130876429286</v>
      </c>
      <c r="AN38" s="13">
        <v>3279.142730245359</v>
      </c>
      <c r="AO38" s="12">
        <v>0</v>
      </c>
      <c r="AP38" s="13">
        <v>12.470372782528072</v>
      </c>
      <c r="AQ38" s="12">
        <v>-8.1724136214145009</v>
      </c>
      <c r="AR38" s="14">
        <v>-8.383847122886845E-2</v>
      </c>
      <c r="AS38" s="12">
        <v>4.2523435893404189E-3</v>
      </c>
      <c r="AT38" s="14">
        <v>-1.1823952492920551</v>
      </c>
      <c r="AU38" s="12">
        <v>-2.0871230162359637</v>
      </c>
      <c r="AV38" s="14">
        <v>-0.88827479629269313</v>
      </c>
      <c r="AW38" s="12">
        <v>-6.9841496087116459</v>
      </c>
      <c r="AX38" s="14">
        <v>-0.2268097453465962</v>
      </c>
      <c r="AY38" s="12">
        <v>-0.15632022134096685</v>
      </c>
      <c r="AZ38" s="14">
        <v>3.527063561760972</v>
      </c>
      <c r="BA38" s="12">
        <v>-1.7640644732766937</v>
      </c>
      <c r="BB38" s="14">
        <v>3.1094899818970012E-2</v>
      </c>
      <c r="BC38" s="12">
        <v>23.729077779952323</v>
      </c>
      <c r="BD38" s="15">
        <v>-11.737950771744723</v>
      </c>
      <c r="BE38" s="16">
        <f t="shared" si="0"/>
        <v>3704.5603910949349</v>
      </c>
    </row>
    <row r="39" spans="1:57" x14ac:dyDescent="0.15">
      <c r="A39" s="1">
        <v>31</v>
      </c>
      <c r="B39" s="6" t="s">
        <v>34</v>
      </c>
      <c r="C39" s="20" t="s">
        <v>163</v>
      </c>
      <c r="D39" s="10">
        <v>0.14833545125516642</v>
      </c>
      <c r="E39" s="11">
        <v>4.9877930728396594E-2</v>
      </c>
      <c r="F39" s="10">
        <v>3.2458523250583464E-4</v>
      </c>
      <c r="G39" s="12">
        <v>2.4884867825447323E-2</v>
      </c>
      <c r="H39" s="10">
        <v>0</v>
      </c>
      <c r="I39" s="12">
        <v>0</v>
      </c>
      <c r="J39" s="10">
        <v>0</v>
      </c>
      <c r="K39" s="12">
        <v>0.74048711042331083</v>
      </c>
      <c r="L39" s="10">
        <v>0</v>
      </c>
      <c r="M39" s="12">
        <v>0.72252672755798797</v>
      </c>
      <c r="N39" s="10">
        <v>2.0636047131945952</v>
      </c>
      <c r="O39" s="12">
        <v>2.4674969375093552</v>
      </c>
      <c r="P39" s="10">
        <v>2.7827773933500222</v>
      </c>
      <c r="Q39" s="12">
        <v>0.31473948045315764</v>
      </c>
      <c r="R39" s="10">
        <v>5.3231978130956877E-2</v>
      </c>
      <c r="S39" s="12">
        <v>5.181570456645642</v>
      </c>
      <c r="T39" s="10">
        <v>4.676732225021567</v>
      </c>
      <c r="U39" s="12">
        <v>5.1688034375004133</v>
      </c>
      <c r="V39" s="10">
        <v>2.2856210122285856</v>
      </c>
      <c r="W39" s="12">
        <v>3.9076816141377431</v>
      </c>
      <c r="X39" s="10">
        <v>10.811284924304342</v>
      </c>
      <c r="Y39" s="12">
        <v>3.9923983598217666E-2</v>
      </c>
      <c r="Z39" s="10">
        <v>12.976593010350763</v>
      </c>
      <c r="AA39" s="12">
        <v>2.5154273568427161</v>
      </c>
      <c r="AB39" s="10">
        <v>0.18912499547339964</v>
      </c>
      <c r="AC39" s="12">
        <v>1.2787576209954867</v>
      </c>
      <c r="AD39" s="10">
        <v>1.5888447131160606</v>
      </c>
      <c r="AE39" s="12">
        <v>1.3712644122596493</v>
      </c>
      <c r="AF39" s="10">
        <v>1.4698301278639214</v>
      </c>
      <c r="AG39" s="12">
        <v>2.0501885235843536</v>
      </c>
      <c r="AH39" s="10">
        <v>5.2648806663221395</v>
      </c>
      <c r="AI39" s="12">
        <v>1.0946095990871765</v>
      </c>
      <c r="AJ39" s="10">
        <v>4.9335873390111846</v>
      </c>
      <c r="AK39" s="12">
        <v>38.16570539373356</v>
      </c>
      <c r="AL39" s="10">
        <v>2.5146699913002033</v>
      </c>
      <c r="AM39" s="12">
        <v>0.2499306290294927</v>
      </c>
      <c r="AN39" s="13">
        <v>529.04958509207245</v>
      </c>
      <c r="AO39" s="12">
        <v>3066.1890973075697</v>
      </c>
      <c r="AP39" s="13">
        <v>400.71323654759811</v>
      </c>
      <c r="AQ39" s="12">
        <v>-11.867741094903053</v>
      </c>
      <c r="AR39" s="14">
        <v>1.4348667323145143</v>
      </c>
      <c r="AS39" s="12">
        <v>2.9212670925525121E-2</v>
      </c>
      <c r="AT39" s="14">
        <v>1.0711299907604459</v>
      </c>
      <c r="AU39" s="12">
        <v>-0.12446742419286561</v>
      </c>
      <c r="AV39" s="14">
        <v>-6.7003032172127108E-2</v>
      </c>
      <c r="AW39" s="12">
        <v>-14.008647757152119</v>
      </c>
      <c r="AX39" s="14">
        <v>3.7801878044562323E-2</v>
      </c>
      <c r="AY39" s="12">
        <v>0.15534219544775246</v>
      </c>
      <c r="AZ39" s="14">
        <v>3.2279195463178567</v>
      </c>
      <c r="BA39" s="12">
        <v>-0.70292009052216131</v>
      </c>
      <c r="BB39" s="14">
        <v>0.19027252714925161</v>
      </c>
      <c r="BC39" s="12">
        <v>64.806146546727447</v>
      </c>
      <c r="BD39" s="15">
        <v>-28.501510889491794</v>
      </c>
      <c r="BE39" s="16">
        <f t="shared" si="0"/>
        <v>4128.7356399545615</v>
      </c>
    </row>
    <row r="40" spans="1:57" x14ac:dyDescent="0.15">
      <c r="A40" s="1">
        <v>32</v>
      </c>
      <c r="B40" s="6" t="s">
        <v>35</v>
      </c>
      <c r="C40" s="20" t="s">
        <v>164</v>
      </c>
      <c r="D40" s="10">
        <v>9.1410017799181412E-2</v>
      </c>
      <c r="E40" s="11">
        <v>0.19335639279016875</v>
      </c>
      <c r="F40" s="10">
        <v>8.5429923176805049E-4</v>
      </c>
      <c r="G40" s="12">
        <v>1.6231685403592957E-2</v>
      </c>
      <c r="H40" s="10">
        <v>0</v>
      </c>
      <c r="I40" s="12">
        <v>0</v>
      </c>
      <c r="J40" s="10">
        <v>0</v>
      </c>
      <c r="K40" s="12">
        <v>0.51927154970967992</v>
      </c>
      <c r="L40" s="10">
        <v>0</v>
      </c>
      <c r="M40" s="12">
        <v>1.1108737677090548</v>
      </c>
      <c r="N40" s="10">
        <v>0.13640311067229871</v>
      </c>
      <c r="O40" s="12">
        <v>0.24860107644450266</v>
      </c>
      <c r="P40" s="10">
        <v>0.22866742770324816</v>
      </c>
      <c r="Q40" s="12">
        <v>3.8585848634856944E-2</v>
      </c>
      <c r="R40" s="10">
        <v>4.4423560051938621E-2</v>
      </c>
      <c r="S40" s="12">
        <v>6.9660983190419765</v>
      </c>
      <c r="T40" s="10">
        <v>7.3980889639060221</v>
      </c>
      <c r="U40" s="12">
        <v>4.7434964843920993</v>
      </c>
      <c r="V40" s="10">
        <v>3.5133055906461075</v>
      </c>
      <c r="W40" s="12">
        <v>4.8733499676208432</v>
      </c>
      <c r="X40" s="10">
        <v>16.54905756819479</v>
      </c>
      <c r="Y40" s="12">
        <v>7.589024842206181E-2</v>
      </c>
      <c r="Z40" s="10">
        <v>7.6515310693305425</v>
      </c>
      <c r="AA40" s="12">
        <v>3.9951303573632879</v>
      </c>
      <c r="AB40" s="10">
        <v>0.39724914277214346</v>
      </c>
      <c r="AC40" s="12">
        <v>1.1592840575092442</v>
      </c>
      <c r="AD40" s="10">
        <v>1.3991997584307718</v>
      </c>
      <c r="AE40" s="12">
        <v>1.478080054164022</v>
      </c>
      <c r="AF40" s="10">
        <v>1.7609954830845413</v>
      </c>
      <c r="AG40" s="12">
        <v>1.7017640696819565</v>
      </c>
      <c r="AH40" s="10">
        <v>1.5589537147713974</v>
      </c>
      <c r="AI40" s="12">
        <v>3.1070863059403995</v>
      </c>
      <c r="AJ40" s="10">
        <v>19.952585707558704</v>
      </c>
      <c r="AK40" s="12">
        <v>216.73557271634911</v>
      </c>
      <c r="AL40" s="10">
        <v>2.5376958679669936</v>
      </c>
      <c r="AM40" s="12">
        <v>0.37005395056086055</v>
      </c>
      <c r="AN40" s="13">
        <v>246.91298116252901</v>
      </c>
      <c r="AO40" s="12">
        <v>3263.5288560754861</v>
      </c>
      <c r="AP40" s="13">
        <v>17.93857526866552</v>
      </c>
      <c r="AQ40" s="12">
        <v>-0.30592214825634079</v>
      </c>
      <c r="AR40" s="14">
        <v>-1.1729619420098016</v>
      </c>
      <c r="AS40" s="12">
        <v>1.5662152582414256E-3</v>
      </c>
      <c r="AT40" s="14">
        <v>-2.2449007844431268E-2</v>
      </c>
      <c r="AU40" s="12">
        <v>3.141769758962266</v>
      </c>
      <c r="AV40" s="14">
        <v>-0.63253170874767073</v>
      </c>
      <c r="AW40" s="12">
        <v>-0.65665660375321322</v>
      </c>
      <c r="AX40" s="14">
        <v>0.12287670616930459</v>
      </c>
      <c r="AY40" s="12">
        <v>0.1445244736558505</v>
      </c>
      <c r="AZ40" s="14">
        <v>14.084694834574154</v>
      </c>
      <c r="BA40" s="12">
        <v>0.90451040871576915</v>
      </c>
      <c r="BB40" s="14">
        <v>7.3732082785031794E-2</v>
      </c>
      <c r="BC40" s="12">
        <v>49.9323662647896</v>
      </c>
      <c r="BD40" s="15">
        <v>-24.274553036326587</v>
      </c>
      <c r="BE40" s="16">
        <f t="shared" si="0"/>
        <v>3880.2745269385114</v>
      </c>
    </row>
    <row r="41" spans="1:57" x14ac:dyDescent="0.15">
      <c r="A41" s="1">
        <v>33</v>
      </c>
      <c r="B41" s="6" t="s">
        <v>36</v>
      </c>
      <c r="C41" s="20" t="s">
        <v>165</v>
      </c>
      <c r="D41" s="10">
        <v>2.7288402424521747</v>
      </c>
      <c r="E41" s="11">
        <v>0.89746199487600387</v>
      </c>
      <c r="F41" s="10">
        <v>0.11832693523252791</v>
      </c>
      <c r="G41" s="12">
        <v>0.19272947784085981</v>
      </c>
      <c r="H41" s="10">
        <v>0</v>
      </c>
      <c r="I41" s="12">
        <v>0</v>
      </c>
      <c r="J41" s="10">
        <v>0</v>
      </c>
      <c r="K41" s="12">
        <v>1.8251033343441423</v>
      </c>
      <c r="L41" s="10">
        <v>0</v>
      </c>
      <c r="M41" s="12">
        <v>11.025321354065188</v>
      </c>
      <c r="N41" s="10">
        <v>4.366293790619479</v>
      </c>
      <c r="O41" s="12">
        <v>2.5644972768514411</v>
      </c>
      <c r="P41" s="10">
        <v>1.3858594081021827</v>
      </c>
      <c r="Q41" s="12">
        <v>12.221588740942524</v>
      </c>
      <c r="R41" s="10">
        <v>0.12191259993654388</v>
      </c>
      <c r="S41" s="12">
        <v>24.848058788046856</v>
      </c>
      <c r="T41" s="10">
        <v>26.811210213495613</v>
      </c>
      <c r="U41" s="12">
        <v>21.952036928769932</v>
      </c>
      <c r="V41" s="10">
        <v>19.104272140301227</v>
      </c>
      <c r="W41" s="12">
        <v>24.84462252603884</v>
      </c>
      <c r="X41" s="10">
        <v>43.921404570275946</v>
      </c>
      <c r="Y41" s="12">
        <v>8.3665509760373263E-2</v>
      </c>
      <c r="Z41" s="10">
        <v>24.861505030686917</v>
      </c>
      <c r="AA41" s="12">
        <v>7.9031038130432583</v>
      </c>
      <c r="AB41" s="10">
        <v>0.61165463742672876</v>
      </c>
      <c r="AC41" s="12">
        <v>3.5160430476796858</v>
      </c>
      <c r="AD41" s="10">
        <v>2.684168836347975</v>
      </c>
      <c r="AE41" s="12">
        <v>5.0832773287266777</v>
      </c>
      <c r="AF41" s="10">
        <v>4.6773502036928676</v>
      </c>
      <c r="AG41" s="12">
        <v>4.8543923984536566</v>
      </c>
      <c r="AH41" s="10">
        <v>2.0634006344652054</v>
      </c>
      <c r="AI41" s="12">
        <v>1.8067268027360603</v>
      </c>
      <c r="AJ41" s="10">
        <v>24.294671202060382</v>
      </c>
      <c r="AK41" s="12">
        <v>7.1096260945837191</v>
      </c>
      <c r="AL41" s="10">
        <v>97.295069508426067</v>
      </c>
      <c r="AM41" s="12">
        <v>0.26892485280119977</v>
      </c>
      <c r="AN41" s="13">
        <v>44.470459478078396</v>
      </c>
      <c r="AO41" s="12">
        <v>3663.4279108681676</v>
      </c>
      <c r="AP41" s="13">
        <v>302.06984090894758</v>
      </c>
      <c r="AQ41" s="12">
        <v>3.5329505252364646</v>
      </c>
      <c r="AR41" s="14">
        <v>5.2338881031604494</v>
      </c>
      <c r="AS41" s="12">
        <v>-1.1710159056385616</v>
      </c>
      <c r="AT41" s="14">
        <v>-0.51096912580687381</v>
      </c>
      <c r="AU41" s="12">
        <v>0.23571422806567555</v>
      </c>
      <c r="AV41" s="14">
        <v>-6.7754172487926034E-2</v>
      </c>
      <c r="AW41" s="12">
        <v>1.2379564118548165</v>
      </c>
      <c r="AX41" s="14">
        <v>7.3969723617379302E-2</v>
      </c>
      <c r="AY41" s="12">
        <v>0.17773030468858833</v>
      </c>
      <c r="AZ41" s="14">
        <v>-3.4239753497844649</v>
      </c>
      <c r="BA41" s="12">
        <v>-0.21812464990302072</v>
      </c>
      <c r="BB41" s="14">
        <v>0.19917406581992553</v>
      </c>
      <c r="BC41" s="12">
        <v>124.81833297106085</v>
      </c>
      <c r="BD41" s="15">
        <v>-17.168952902064333</v>
      </c>
      <c r="BE41" s="16">
        <f t="shared" si="0"/>
        <v>4508.9602557060944</v>
      </c>
    </row>
    <row r="42" spans="1:57" x14ac:dyDescent="0.15">
      <c r="A42" s="1">
        <v>34</v>
      </c>
      <c r="B42" s="6" t="s">
        <v>37</v>
      </c>
      <c r="C42" s="20" t="s">
        <v>166</v>
      </c>
      <c r="D42" s="10">
        <v>4.3172153521594749</v>
      </c>
      <c r="E42" s="11">
        <v>0.37955390817532458</v>
      </c>
      <c r="F42" s="10">
        <v>0.12376425300839887</v>
      </c>
      <c r="G42" s="12">
        <v>0.18725271406956764</v>
      </c>
      <c r="H42" s="10">
        <v>0</v>
      </c>
      <c r="I42" s="12">
        <v>0</v>
      </c>
      <c r="J42" s="10">
        <v>0</v>
      </c>
      <c r="K42" s="12">
        <v>1.3428956896263602</v>
      </c>
      <c r="L42" s="10">
        <v>0</v>
      </c>
      <c r="M42" s="12">
        <v>10.769631791139997</v>
      </c>
      <c r="N42" s="10">
        <v>4.423233432919452</v>
      </c>
      <c r="O42" s="12">
        <v>1.9644706710517303</v>
      </c>
      <c r="P42" s="10">
        <v>0.56940735438474732</v>
      </c>
      <c r="Q42" s="12">
        <v>13.574291927608446</v>
      </c>
      <c r="R42" s="10">
        <v>5.4156422206394557E-2</v>
      </c>
      <c r="S42" s="12">
        <v>23.217041780973574</v>
      </c>
      <c r="T42" s="10">
        <v>5.4670449264624743</v>
      </c>
      <c r="U42" s="12">
        <v>6.2428280253569008</v>
      </c>
      <c r="V42" s="10">
        <v>10.940362206909306</v>
      </c>
      <c r="W42" s="12">
        <v>4.5552588350779786</v>
      </c>
      <c r="X42" s="10">
        <v>34.578416626052366</v>
      </c>
      <c r="Y42" s="12">
        <v>1.8358109222506632E-3</v>
      </c>
      <c r="Z42" s="10">
        <v>17.013683690445063</v>
      </c>
      <c r="AA42" s="12">
        <v>2.6593251051236062</v>
      </c>
      <c r="AB42" s="10">
        <v>0.16430507754143436</v>
      </c>
      <c r="AC42" s="12">
        <v>3.0508117842935607</v>
      </c>
      <c r="AD42" s="10">
        <v>0.85380506309007931</v>
      </c>
      <c r="AE42" s="12">
        <v>1.356817255786761</v>
      </c>
      <c r="AF42" s="10">
        <v>1.6575842785488279</v>
      </c>
      <c r="AG42" s="12">
        <v>2.1358130237951256</v>
      </c>
      <c r="AH42" s="10">
        <v>1.6222449182955028</v>
      </c>
      <c r="AI42" s="12">
        <v>8.8576347156159301</v>
      </c>
      <c r="AJ42" s="10">
        <v>16.369467040978602</v>
      </c>
      <c r="AK42" s="12">
        <v>28.374905551280335</v>
      </c>
      <c r="AL42" s="10">
        <v>105.63745596209581</v>
      </c>
      <c r="AM42" s="12">
        <v>0.26160305642071946</v>
      </c>
      <c r="AN42" s="13">
        <v>98.976827967683391</v>
      </c>
      <c r="AO42" s="12">
        <v>5374.9540722799093</v>
      </c>
      <c r="AP42" s="13">
        <v>36.129523871110649</v>
      </c>
      <c r="AQ42" s="12">
        <v>-11.51479416514869</v>
      </c>
      <c r="AR42" s="14">
        <v>-1.3417019173386722</v>
      </c>
      <c r="AS42" s="12">
        <v>1.5910361326172413E-2</v>
      </c>
      <c r="AT42" s="14">
        <v>-0.638282120751689</v>
      </c>
      <c r="AU42" s="12">
        <v>-0.40706167060523851</v>
      </c>
      <c r="AV42" s="14">
        <v>-0.12502385019235307</v>
      </c>
      <c r="AW42" s="12">
        <v>-3.3265687963759367</v>
      </c>
      <c r="AX42" s="14">
        <v>-2.4261408813291675E-2</v>
      </c>
      <c r="AY42" s="12">
        <v>-0.36566031193614718</v>
      </c>
      <c r="AZ42" s="14">
        <v>-8.4175197372873072</v>
      </c>
      <c r="BA42" s="12">
        <v>-0.63650901597653875</v>
      </c>
      <c r="BB42" s="14">
        <v>-1.8850506545010692E-2</v>
      </c>
      <c r="BC42" s="12">
        <v>84.00517795975513</v>
      </c>
      <c r="BD42" s="15">
        <v>-28.160036976894599</v>
      </c>
      <c r="BE42" s="16">
        <f t="shared" si="0"/>
        <v>5851.8293602133363</v>
      </c>
    </row>
    <row r="43" spans="1:57" x14ac:dyDescent="0.15">
      <c r="A43" s="1">
        <v>35</v>
      </c>
      <c r="B43" s="6" t="s">
        <v>38</v>
      </c>
      <c r="C43" s="20" t="s">
        <v>167</v>
      </c>
      <c r="D43" s="10">
        <v>2.1753634659972754</v>
      </c>
      <c r="E43" s="11">
        <v>0.44871766775403343</v>
      </c>
      <c r="F43" s="10">
        <v>5.8743470514423295E-2</v>
      </c>
      <c r="G43" s="12">
        <v>0.20240732647425849</v>
      </c>
      <c r="H43" s="10">
        <v>0</v>
      </c>
      <c r="I43" s="12">
        <v>0</v>
      </c>
      <c r="J43" s="10">
        <v>0</v>
      </c>
      <c r="K43" s="12">
        <v>3.571603007276936</v>
      </c>
      <c r="L43" s="10">
        <v>0</v>
      </c>
      <c r="M43" s="12">
        <v>6.7317956035125084</v>
      </c>
      <c r="N43" s="10">
        <v>6.3651126770382662</v>
      </c>
      <c r="O43" s="12">
        <v>3.3003524557085822</v>
      </c>
      <c r="P43" s="10">
        <v>2.2990339302381666</v>
      </c>
      <c r="Q43" s="12">
        <v>7.0230395467998061</v>
      </c>
      <c r="R43" s="10">
        <v>0.10821165621077976</v>
      </c>
      <c r="S43" s="12">
        <v>81.522951675274228</v>
      </c>
      <c r="T43" s="10">
        <v>44.452317784186313</v>
      </c>
      <c r="U43" s="12">
        <v>38.444612748804225</v>
      </c>
      <c r="V43" s="10">
        <v>30.659557024840129</v>
      </c>
      <c r="W43" s="12">
        <v>22.223170189207334</v>
      </c>
      <c r="X43" s="10">
        <v>114.30139598744162</v>
      </c>
      <c r="Y43" s="12">
        <v>0.15067184893348573</v>
      </c>
      <c r="Z43" s="10">
        <v>26.886371160850537</v>
      </c>
      <c r="AA43" s="12">
        <v>11.789711473524553</v>
      </c>
      <c r="AB43" s="10">
        <v>3.5064698961100675</v>
      </c>
      <c r="AC43" s="12">
        <v>21.611207508655326</v>
      </c>
      <c r="AD43" s="10">
        <v>10.3526606790454</v>
      </c>
      <c r="AE43" s="12">
        <v>21.746008314677898</v>
      </c>
      <c r="AF43" s="10">
        <v>16.231336196736159</v>
      </c>
      <c r="AG43" s="12">
        <v>48.157484892843414</v>
      </c>
      <c r="AH43" s="10">
        <v>21.634911014301498</v>
      </c>
      <c r="AI43" s="12">
        <v>15.338023210036125</v>
      </c>
      <c r="AJ43" s="10">
        <v>15.844865995983378</v>
      </c>
      <c r="AK43" s="12">
        <v>38.282604440648662</v>
      </c>
      <c r="AL43" s="10">
        <v>133.41961305444099</v>
      </c>
      <c r="AM43" s="12">
        <v>0.58310623889580182</v>
      </c>
      <c r="AN43" s="13">
        <v>711.84966557985433</v>
      </c>
      <c r="AO43" s="12">
        <v>4488.3542264773478</v>
      </c>
      <c r="AP43" s="13">
        <v>22.364566753322755</v>
      </c>
      <c r="AQ43" s="12">
        <v>-7.1446872536023047</v>
      </c>
      <c r="AR43" s="14">
        <v>-10.975504343246708</v>
      </c>
      <c r="AS43" s="12">
        <v>4.9468185696356455E-3</v>
      </c>
      <c r="AT43" s="14">
        <v>-1.2027123180214707</v>
      </c>
      <c r="AU43" s="12">
        <v>-1.0101987089317084</v>
      </c>
      <c r="AV43" s="14">
        <v>9.7195667584821344E-2</v>
      </c>
      <c r="AW43" s="12">
        <v>0.54504941540795837</v>
      </c>
      <c r="AX43" s="14">
        <v>-2.2382901791530643E-2</v>
      </c>
      <c r="AY43" s="12">
        <v>0.19392037786189487</v>
      </c>
      <c r="AZ43" s="14">
        <v>1.9133856179822999</v>
      </c>
      <c r="BA43" s="12">
        <v>-3.8362004529834124</v>
      </c>
      <c r="BB43" s="14">
        <v>-2.6520030021957602E-2</v>
      </c>
      <c r="BC43" s="12">
        <v>61.551408405012729</v>
      </c>
      <c r="BD43" s="15">
        <v>-15.369670103510794</v>
      </c>
      <c r="BE43" s="16">
        <f t="shared" si="0"/>
        <v>5996.7099211437971</v>
      </c>
    </row>
    <row r="44" spans="1:57" x14ac:dyDescent="0.15">
      <c r="A44" s="1">
        <v>36</v>
      </c>
      <c r="B44" s="6" t="s">
        <v>39</v>
      </c>
      <c r="C44" s="20" t="s">
        <v>168</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212.53727594156558</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212.53727594156558</v>
      </c>
    </row>
    <row r="45" spans="1:57" ht="14" customHeight="1" x14ac:dyDescent="0.15">
      <c r="A45" s="1">
        <v>37</v>
      </c>
      <c r="B45" s="95" t="s">
        <v>82</v>
      </c>
      <c r="C45" s="95"/>
      <c r="D45" s="10">
        <v>12288.5</v>
      </c>
      <c r="E45" s="11">
        <v>164.46000000000004</v>
      </c>
      <c r="F45" s="10">
        <v>0</v>
      </c>
      <c r="G45" s="12">
        <v>176.81224394883432</v>
      </c>
      <c r="H45" s="10">
        <v>0</v>
      </c>
      <c r="I45" s="12">
        <v>16.39</v>
      </c>
      <c r="J45" s="10">
        <v>360</v>
      </c>
      <c r="K45" s="12">
        <v>962.14521564042298</v>
      </c>
      <c r="L45" s="10">
        <v>1119.3926223376552</v>
      </c>
      <c r="M45" s="12">
        <v>14644.98</v>
      </c>
      <c r="N45" s="10">
        <v>441.55327968140375</v>
      </c>
      <c r="O45" s="12">
        <v>170.90794302059456</v>
      </c>
      <c r="P45" s="10">
        <v>980.98026517267351</v>
      </c>
      <c r="Q45" s="12">
        <v>266.54557179393868</v>
      </c>
      <c r="R45" s="10">
        <v>349.6116982263315</v>
      </c>
      <c r="S45" s="12">
        <v>40283.589999999997</v>
      </c>
      <c r="T45" s="10">
        <v>4239.2592968972567</v>
      </c>
      <c r="U45" s="12">
        <v>2271.3604060191292</v>
      </c>
      <c r="V45" s="10">
        <v>9584.504456301016</v>
      </c>
      <c r="W45" s="12">
        <v>594.10129575927931</v>
      </c>
      <c r="X45" s="10">
        <v>4375.3174466099344</v>
      </c>
      <c r="Y45" s="12">
        <v>2065.1724220930505</v>
      </c>
      <c r="Z45" s="10">
        <v>839.46863124722972</v>
      </c>
      <c r="AA45" s="12">
        <v>2573.6865566135461</v>
      </c>
      <c r="AB45" s="10">
        <v>95.314917660663454</v>
      </c>
      <c r="AC45" s="12">
        <v>692.47511240253584</v>
      </c>
      <c r="AD45" s="10">
        <v>107.40642865240223</v>
      </c>
      <c r="AE45" s="12">
        <v>559.85177298398071</v>
      </c>
      <c r="AF45" s="10">
        <v>1022.6974737314815</v>
      </c>
      <c r="AG45" s="12">
        <v>1329.4287061668838</v>
      </c>
      <c r="AH45" s="10">
        <v>1534.4469652018731</v>
      </c>
      <c r="AI45" s="12">
        <v>393.54023140182943</v>
      </c>
      <c r="AJ45" s="10">
        <v>1470.7221397698995</v>
      </c>
      <c r="AK45" s="12">
        <v>316.66789238518328</v>
      </c>
      <c r="AL45" s="10">
        <v>3043.4185709671765</v>
      </c>
      <c r="AM45" s="12">
        <v>41.147602729500043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19756.407658732875</v>
      </c>
      <c r="E46" s="18">
        <f t="shared" ref="E46:AM46" si="1">SUM(E9:E45)</f>
        <v>576.0367058226102</v>
      </c>
      <c r="F46" s="17">
        <f t="shared" si="1"/>
        <v>4.6505984392616071</v>
      </c>
      <c r="G46" s="18">
        <f t="shared" si="1"/>
        <v>283.60514319690981</v>
      </c>
      <c r="H46" s="17">
        <f t="shared" si="1"/>
        <v>0</v>
      </c>
      <c r="I46" s="18">
        <f t="shared" si="1"/>
        <v>170.54200226485017</v>
      </c>
      <c r="J46" s="17">
        <f t="shared" si="1"/>
        <v>397.64405824229715</v>
      </c>
      <c r="K46" s="18">
        <f t="shared" si="1"/>
        <v>3778.6318209572432</v>
      </c>
      <c r="L46" s="17">
        <f t="shared" si="1"/>
        <v>1134.8063221005507</v>
      </c>
      <c r="M46" s="18">
        <f t="shared" si="1"/>
        <v>17881.585729830491</v>
      </c>
      <c r="N46" s="17">
        <f t="shared" si="1"/>
        <v>7961.3740009514249</v>
      </c>
      <c r="O46" s="18">
        <f t="shared" si="1"/>
        <v>3435.3521134715361</v>
      </c>
      <c r="P46" s="17">
        <f t="shared" si="1"/>
        <v>4582.9874489547337</v>
      </c>
      <c r="Q46" s="18">
        <f t="shared" si="1"/>
        <v>2071.2717416983614</v>
      </c>
      <c r="R46" s="17">
        <f t="shared" si="1"/>
        <v>431.40477474487665</v>
      </c>
      <c r="S46" s="18">
        <f t="shared" si="1"/>
        <v>153371.61494256876</v>
      </c>
      <c r="T46" s="17">
        <f t="shared" si="1"/>
        <v>12777.226002464675</v>
      </c>
      <c r="U46" s="18">
        <f t="shared" si="1"/>
        <v>7906.0265335611148</v>
      </c>
      <c r="V46" s="17">
        <f t="shared" si="1"/>
        <v>22276.089701303848</v>
      </c>
      <c r="W46" s="18">
        <f t="shared" si="1"/>
        <v>6742.1070219933317</v>
      </c>
      <c r="X46" s="17">
        <f t="shared" si="1"/>
        <v>17833.78582191679</v>
      </c>
      <c r="Y46" s="18">
        <f t="shared" si="1"/>
        <v>3110.8069736806169</v>
      </c>
      <c r="Z46" s="17">
        <f t="shared" si="1"/>
        <v>6408.1164941873367</v>
      </c>
      <c r="AA46" s="18">
        <f t="shared" si="1"/>
        <v>6155.2598016307747</v>
      </c>
      <c r="AB46" s="17">
        <f t="shared" si="1"/>
        <v>296.33073314295706</v>
      </c>
      <c r="AC46" s="18">
        <f t="shared" si="1"/>
        <v>2842.2001692064332</v>
      </c>
      <c r="AD46" s="17">
        <f t="shared" si="1"/>
        <v>1900.3193646926309</v>
      </c>
      <c r="AE46" s="18">
        <f t="shared" si="1"/>
        <v>5736.2407364955534</v>
      </c>
      <c r="AF46" s="17">
        <f t="shared" si="1"/>
        <v>3113.4649148519484</v>
      </c>
      <c r="AG46" s="18">
        <f t="shared" si="1"/>
        <v>3704.5603910949339</v>
      </c>
      <c r="AH46" s="17">
        <f t="shared" si="1"/>
        <v>4128.7356399545606</v>
      </c>
      <c r="AI46" s="18">
        <f t="shared" si="1"/>
        <v>3880.2745269385105</v>
      </c>
      <c r="AJ46" s="17">
        <f t="shared" si="1"/>
        <v>4508.9602557060953</v>
      </c>
      <c r="AK46" s="18">
        <f t="shared" si="1"/>
        <v>5851.8293602133363</v>
      </c>
      <c r="AL46" s="17">
        <f t="shared" si="1"/>
        <v>5996.7099211437962</v>
      </c>
      <c r="AM46" s="18">
        <f t="shared" si="1"/>
        <v>212.53727594156564</v>
      </c>
      <c r="AN46" s="35">
        <f>SUM(AN9:AN44)</f>
        <v>100556.51238351788</v>
      </c>
      <c r="AO46" s="35">
        <f t="shared" ref="AO46:BD46" si="2">SUM(AO9:AO44)</f>
        <v>20068.991438950045</v>
      </c>
      <c r="AP46" s="35">
        <f t="shared" si="2"/>
        <v>34435.455482269557</v>
      </c>
      <c r="AQ46" s="35">
        <f t="shared" si="2"/>
        <v>-10909.796545336239</v>
      </c>
      <c r="AR46" s="35">
        <f t="shared" si="2"/>
        <v>1589.036127010502</v>
      </c>
      <c r="AS46" s="35">
        <f t="shared" si="2"/>
        <v>38.852653887038684</v>
      </c>
      <c r="AT46" s="35">
        <f t="shared" si="2"/>
        <v>-1223.4316841100144</v>
      </c>
      <c r="AU46" s="35">
        <f t="shared" si="2"/>
        <v>554.87811804385592</v>
      </c>
      <c r="AV46" s="35">
        <f t="shared" si="2"/>
        <v>437.92404565404621</v>
      </c>
      <c r="AW46" s="35">
        <f t="shared" si="2"/>
        <v>718.13732283215097</v>
      </c>
      <c r="AX46" s="35">
        <f t="shared" si="2"/>
        <v>87.325170729412164</v>
      </c>
      <c r="AY46" s="35">
        <f t="shared" si="2"/>
        <v>113.82027685542066</v>
      </c>
      <c r="AZ46" s="35">
        <f t="shared" si="2"/>
        <v>-438.55951987480194</v>
      </c>
      <c r="BA46" s="35">
        <f t="shared" si="2"/>
        <v>-3743.5839713265514</v>
      </c>
      <c r="BB46" s="35">
        <f t="shared" si="2"/>
        <v>-41.218222787022569</v>
      </c>
      <c r="BC46" s="35">
        <f t="shared" si="2"/>
        <v>99915.135716081801</v>
      </c>
      <c r="BD46" s="35">
        <f t="shared" si="2"/>
        <v>-132783.62163432949</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2017-06-14T18:30:32Z</dcterms:created>
  <dcterms:modified xsi:type="dcterms:W3CDTF">2017-09-14T19:15:39Z</dcterms:modified>
</cp:coreProperties>
</file>