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na.fenech\Desktop\"/>
    </mc:Choice>
  </mc:AlternateContent>
  <bookViews>
    <workbookView xWindow="0" yWindow="0" windowWidth="28800" windowHeight="13410" tabRatio="632"/>
  </bookViews>
  <sheets>
    <sheet name="READ ME" sheetId="1" r:id="rId1"/>
    <sheet name="Newfoundland" sheetId="6" r:id="rId2"/>
    <sheet name="Nova Scotia" sheetId="17" r:id="rId3"/>
    <sheet name="PEI" sheetId="20" r:id="rId4"/>
    <sheet name="New Brunswick" sheetId="14" r:id="rId5"/>
    <sheet name="Quebec" sheetId="3" r:id="rId6"/>
    <sheet name="Ontario" sheetId="2" r:id="rId7"/>
    <sheet name="Manitoba" sheetId="15" r:id="rId8"/>
    <sheet name="Saskatchewan" sheetId="5" r:id="rId9"/>
    <sheet name="Alberta" sheetId="19" r:id="rId10"/>
    <sheet name="BC" sheetId="4" r:id="rId11"/>
  </sheets>
  <calcPr calcId="162913"/>
</workbook>
</file>

<file path=xl/calcChain.xml><?xml version="1.0" encoding="utf-8"?>
<calcChain xmlns="http://schemas.openxmlformats.org/spreadsheetml/2006/main">
  <c r="E66" i="19" l="1"/>
  <c r="E65" i="19"/>
</calcChain>
</file>

<file path=xl/sharedStrings.xml><?xml version="1.0" encoding="utf-8"?>
<sst xmlns="http://schemas.openxmlformats.org/spreadsheetml/2006/main" count="638" uniqueCount="106">
  <si>
    <t>Ontario</t>
  </si>
  <si>
    <t>$ millions</t>
  </si>
  <si>
    <t>Fiscal Year</t>
  </si>
  <si>
    <t>Annual Deficit</t>
  </si>
  <si>
    <t>Personal Income Tax</t>
  </si>
  <si>
    <t>Retail Sales Tax</t>
  </si>
  <si>
    <t>Federal Cash Transfers</t>
  </si>
  <si>
    <t>Other Own-Source Revenue</t>
  </si>
  <si>
    <t>Total Revenue</t>
  </si>
  <si>
    <t>Health</t>
  </si>
  <si>
    <t>Social Services</t>
  </si>
  <si>
    <t>Debt Service</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</si>
  <si>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</si>
  <si>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</si>
  <si>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</si>
  <si>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</si>
  <si>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</si>
  <si>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</si>
  <si>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</si>
  <si>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</si>
  <si>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</si>
  <si>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</si>
  <si>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</si>
  <si>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</si>
  <si>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</si>
  <si>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</si>
  <si>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</si>
  <si>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</si>
  <si>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</si>
  <si>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</si>
  <si>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</si>
  <si>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</si>
  <si>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</si>
  <si>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</si>
  <si>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</si>
  <si>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</si>
  <si>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</si>
  <si>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</si>
  <si>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</si>
  <si>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</si>
  <si>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</si>
  <si>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</si>
  <si>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</si>
  <si>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</si>
  <si>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Corporation Income Tax</t>
  </si>
  <si>
    <t>Quebec</t>
  </si>
  <si>
    <t>Education</t>
  </si>
  <si>
    <t>British Columbia</t>
  </si>
  <si>
    <t>Natural Resource Revenue</t>
  </si>
  <si>
    <t>2012-13</t>
  </si>
  <si>
    <t>Saskatchewan</t>
  </si>
  <si>
    <t>Newfoundland &amp; Labrador</t>
  </si>
  <si>
    <t>Mineral Taxes</t>
  </si>
  <si>
    <t>Nova Scotia</t>
  </si>
  <si>
    <t>New Brunswick</t>
  </si>
  <si>
    <t>Manitoba</t>
  </si>
  <si>
    <t>Alberta</t>
  </si>
  <si>
    <t>2013-14</t>
  </si>
  <si>
    <t>1976-77</t>
  </si>
  <si>
    <t>1977-78</t>
  </si>
  <si>
    <t>1978-79</t>
  </si>
  <si>
    <t>1979-80</t>
  </si>
  <si>
    <t>Health &amp; Social Services</t>
  </si>
  <si>
    <t>2014-15</t>
  </si>
  <si>
    <t>Total Program Expenditures</t>
  </si>
  <si>
    <t>Total  Expenditures</t>
  </si>
  <si>
    <t>Total Expenditures</t>
  </si>
  <si>
    <t>Other Program Expenditures</t>
  </si>
  <si>
    <t xml:space="preserve"> $ millions</t>
  </si>
  <si>
    <t>Revenues</t>
  </si>
  <si>
    <t>Expenditures</t>
  </si>
  <si>
    <t>Prince Edward Island</t>
  </si>
  <si>
    <t>Oil Royalty</t>
  </si>
  <si>
    <t>Details on the sources and interpretation of these data can be found in:</t>
  </si>
  <si>
    <t>Canadian Provincial Government Budget Data, 1980/81 to 2013/14</t>
  </si>
  <si>
    <t>by Ronald Kneebone and Margarita Wilkins</t>
  </si>
  <si>
    <t>Canadian Public Policy</t>
  </si>
  <si>
    <t>www.policyschool.ca</t>
  </si>
  <si>
    <t>Volume 42, Issue 1, pages 1-19, March 2016.</t>
  </si>
  <si>
    <t>2015-16</t>
  </si>
  <si>
    <t>These data do not include revenues and expenditures of Government Business Enterprises.</t>
  </si>
  <si>
    <t>These data include revenues and expenditures of Government Business Enterprises.</t>
  </si>
  <si>
    <t>These data define what the government refers to as the Consolidated Revenue Fund.</t>
  </si>
  <si>
    <t>These data define what the government refers to as the Operating Fund.</t>
  </si>
  <si>
    <t>These data does not include revenues and expenditures of Government Business Enterprises.</t>
  </si>
  <si>
    <t>These data include the revenues and expenditures of Government Business Enterprises.</t>
  </si>
  <si>
    <t>These data define what the government refers to as its Consolidated Finanical Statements.</t>
  </si>
  <si>
    <t>These data define what the government refers to as its Consolidated Statement of Operations.</t>
  </si>
  <si>
    <t>These data define what the government refers to as its General Revenue Fund.</t>
  </si>
  <si>
    <t xml:space="preserve">Personal Income Tax revenue includes personal contributions to Health Services Funds. </t>
  </si>
  <si>
    <t>Corporation Income Tax revenue includes employer contributions to Health Services Funds.</t>
  </si>
  <si>
    <t>These data define what the government refers to as its General Fund.</t>
  </si>
  <si>
    <t>Up to 2004-05, these data defined what the government refererd to as its Operating Fund. Since that time, the data define what the government refers to as its measurement of Core Government.</t>
  </si>
  <si>
    <t>These data do not include the revenues and expenditures of Government Business Enterprises.</t>
  </si>
  <si>
    <t>These data define what the government refers to as its Consolidated Revenue Fund.</t>
  </si>
  <si>
    <t xml:space="preserve">Note (1) </t>
  </si>
  <si>
    <t xml:space="preserve">Note (2) </t>
  </si>
  <si>
    <t xml:space="preserve">Note (3) </t>
  </si>
  <si>
    <t xml:space="preserve">Note (4) </t>
  </si>
  <si>
    <t>This workbook contains data on Canadian provincial government expenditures, revenues, and deficits since 1980-81.  The data has been extracted from Provincial Public Accounts.</t>
  </si>
  <si>
    <t>These data will be updated annually once the public accounts for that year become available for all provinces.</t>
  </si>
  <si>
    <t>If you use these data, please cite the published paper identified above and note the location of the data as;</t>
  </si>
  <si>
    <t>Particularly since 1998, the GRF has seen a good deal of shuffling of spending across Ministries. For example, since 2011-12, income support services -- what we identify as part of our Social Services category -- has been subsumed in the Ministry of Advance Education and Skills. Details of how we have allocated spending are available on request.</t>
  </si>
  <si>
    <t>2016-17</t>
  </si>
  <si>
    <t>In previous versions of these data, we removed the amount of oil and gas royalties transferred to the Alberta Heritage and Savings Fund (AHSTF) from our Natural Resource Revenue series (and so our Total Revenue series). These amounts are listed below and are reported in the annual report of the AHSTF. Effective with this release, we no longer make this adjustment. Should one wish to do so, the required data are provided below. Note that removing this income would also require adjusting our "Other Own-Source Revenue" series and the Annual Deficit.</t>
  </si>
  <si>
    <r>
      <t xml:space="preserve">These data define what the government refers to as its Fiscal Plan. Starting with the 2015-16 budget, the government moved to presenting its budget on a consolidated basis. The difference between this approach and what had been the budgeting approach in all previous years, is the inclusion of the revenues and expenditures of the SUCH (Schools, Univeristies, Colleges, Hospital) sectors. To maintain consistency with previous years, the data for 2015-16 and onwards has been adjusted to remove the SUCH sector.  Details on how this is done are provided in a communique published by The School of Public Policy: </t>
    </r>
    <r>
      <rPr>
        <b/>
        <sz val="11"/>
        <color theme="1"/>
        <rFont val="Calibri"/>
        <family val="2"/>
        <scheme val="minor"/>
      </rPr>
      <t xml:space="preserve">http://dx.doi.org/10.11575/sppp.v11i0.43275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</si>
</sst>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_)"/>
  </numFmts>
  <fonts count="16" x14ac:knownFonts="1">
    <font>
      <sz val="11"/>
      <color theme="1"/>
      <name val="Calibri"/>
      <family val="2"/>
      <scheme val="minor"/>
    </font>
    <font>
      <b/>
      <sz val="11"/>
      <color theme="1"/>
      <name val="Calibri"/>
      <family val="2"/>
      <scheme val="minor"/>
    </font>
    <font>
      <sz val="16"/>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sz val="13"/>
      <color rgb="FFCC6600"/>
      <name val="Calibri"/>
      <family val="2"/>
      <scheme val="minor"/>
    </font>
    <font>
      <b/>
      <i/>
      <sz val="16"/>
      <color theme="1"/>
      <name val="Calibri"/>
      <family val="2"/>
      <scheme val="minor"/>
    </font>
    <font>
      <b/>
      <sz val="16"/>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9FF99"/>
        <bgColor indexed="64"/>
      </patternFill>
    </fill>
    <fill>
      <patternFill patternType="solid">
        <fgColor rgb="FFFFCC99"/>
        <bgColor indexed="64"/>
      </patternFill>
    </fill>
    <fill>
      <patternFill patternType="solid">
        <fgColor rgb="FFFFFF99"/>
        <bgColor indexed="64"/>
      </patternFill>
    </fill>
    <fill>
      <patternFill patternType="solid">
        <fgColor rgb="FF66FFCC"/>
        <bgColor indexed="64"/>
      </patternFill>
    </fill>
    <fill>
      <patternFill patternType="solid">
        <fgColor rgb="FFFED8CE"/>
        <bgColor indexed="64"/>
      </patternFill>
    </fill>
  </fills>
  <borders count="5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indexed="64"/>
      </right>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indexed="64"/>
      </bottom>
      <diagonal/>
    </border>
    <border>
      <left style="thin">
        <color theme="0" tint="-4.9989318521683403E-2"/>
      </left>
      <right style="thin">
        <color theme="0" tint="-4.9989318521683403E-2"/>
      </right>
      <top style="thin">
        <color auto="1"/>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theme="0" tint="-4.9989318521683403E-2"/>
      </right>
      <top style="thin">
        <color auto="1"/>
      </top>
      <bottom style="thin">
        <color theme="0" tint="-4.9989318521683403E-2"/>
      </bottom>
      <diagonal/>
    </border>
    <border>
      <left style="thin">
        <color theme="0" tint="-4.9989318521683403E-2"/>
      </left>
      <right style="thin">
        <color auto="1"/>
      </right>
      <top style="thin">
        <color auto="1"/>
      </top>
      <bottom style="thin">
        <color theme="0" tint="-4.9989318521683403E-2"/>
      </bottom>
      <diagonal/>
    </border>
    <border>
      <left style="thin">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auto="1"/>
      </right>
      <top style="thin">
        <color theme="0" tint="-4.9989318521683403E-2"/>
      </top>
      <bottom style="thin">
        <color theme="0" tint="-4.9989318521683403E-2"/>
      </bottom>
      <diagonal/>
    </border>
    <border>
      <left/>
      <right style="thin">
        <color indexed="64"/>
      </right>
      <top style="thin">
        <color auto="1"/>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auto="1"/>
      </left>
      <right style="thin">
        <color theme="0" tint="-4.9989318521683403E-2"/>
      </right>
      <top style="thin">
        <color theme="0" tint="-4.9989318521683403E-2"/>
      </top>
      <bottom style="thin">
        <color indexed="64"/>
      </bottom>
      <diagonal/>
    </border>
    <border>
      <left style="thin">
        <color theme="0" tint="-4.9989318521683403E-2"/>
      </left>
      <right style="thin">
        <color auto="1"/>
      </right>
      <top style="thin">
        <color theme="0" tint="-4.9989318521683403E-2"/>
      </top>
      <bottom style="thin">
        <color indexed="64"/>
      </bottom>
      <diagonal/>
    </border>
    <border>
      <left/>
      <right style="thin">
        <color theme="0" tint="-4.9989318521683403E-2"/>
      </right>
      <top style="thin">
        <color auto="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auto="1"/>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auto="1"/>
      </left>
      <right style="thin">
        <color auto="1"/>
      </right>
      <top style="thin">
        <color auto="1"/>
      </top>
      <bottom style="thin">
        <color theme="0" tint="-4.9989318521683403E-2"/>
      </bottom>
      <diagonal/>
    </border>
    <border>
      <left style="thin">
        <color auto="1"/>
      </left>
      <right style="thin">
        <color auto="1"/>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auto="1"/>
      </right>
      <top/>
      <bottom style="thin">
        <color theme="0" tint="-4.9989318521683403E-2"/>
      </bottom>
      <diagonal/>
    </border>
    <border>
      <left/>
      <right style="thin">
        <color auto="1"/>
      </right>
      <top/>
      <bottom style="thin">
        <color theme="0" tint="-4.9989318521683403E-2"/>
      </bottom>
      <diagonal/>
    </border>
    <border>
      <left style="thin">
        <color indexed="64"/>
      </left>
      <right style="thin">
        <color theme="0" tint="-4.9989318521683403E-2"/>
      </right>
      <top/>
      <bottom style="thin">
        <color theme="0" tint="-4.9989318521683403E-2"/>
      </bottom>
      <diagonal/>
    </border>
    <border>
      <left style="thin">
        <color auto="1"/>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auto="1"/>
      </right>
      <top style="thin">
        <color theme="0" tint="-4.9989318521683403E-2"/>
      </top>
      <bottom/>
      <diagonal/>
    </border>
    <border>
      <left/>
      <right style="thin">
        <color indexed="64"/>
      </right>
      <top style="thin">
        <color theme="0" tint="-4.9989318521683403E-2"/>
      </top>
      <bottom/>
      <diagonal/>
    </border>
    <border>
      <left/>
      <right/>
      <top/>
      <bottom style="thin">
        <color auto="1"/>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auto="1"/>
      </left>
      <right style="thin">
        <color auto="1"/>
      </right>
      <top style="thin">
        <color theme="0" tint="-4.9989318521683403E-2"/>
      </top>
      <bottom/>
      <diagonal/>
    </border>
    <border>
      <left style="thin">
        <color auto="1"/>
      </left>
      <right style="thin">
        <color auto="1"/>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top style="thin">
        <color theme="0" tint="-4.9989318521683403E-2"/>
      </top>
      <bottom style="thin">
        <color auto="1"/>
      </bottom>
      <diagonal/>
    </border>
  </borders>
  <cellStyleXfs count="4">
    <xf numFmtId="0" fontId="0" fillId="0" borderId="0"/>
    <xf numFmtId="164" fontId="3" fillId="0" borderId="0"/>
    <xf numFmtId="43" fontId="5" fillId="0" borderId="0" applyFont="0" applyFill="0" applyBorder="0" applyAlignment="0" applyProtection="0"/>
    <xf numFmtId="0" fontId="13" fillId="0" borderId="0" applyNumberFormat="0" applyFill="0" applyBorder="0" applyAlignment="0" applyProtection="0"/>
  </cellStyleXfs>
  <cellXfs count="277">
    <xf numFmtId="0" fontId="0" fillId="0" borderId="0" xfId="0"/>
    <xf numFmtId="3" fontId="0" fillId="0" borderId="0" xfId="0" applyNumberFormat="1"/>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15" xfId="0"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3" xfId="1" applyNumberFormat="1" applyFont="1" applyFill="1" applyBorder="1" applyAlignment="1" applyProtection="1">
      <alignment horizontal="center" vertical="center"/>
      <protection locked="0"/>
    </xf>
    <xf numFmtId="3" fontId="0" fillId="0" borderId="24" xfId="0" applyNumberFormat="1" applyFont="1" applyFill="1" applyBorder="1" applyAlignment="1">
      <alignment horizontal="center" vertical="center"/>
    </xf>
    <xf numFmtId="3" fontId="0" fillId="0" borderId="24" xfId="1" applyNumberFormat="1" applyFont="1" applyFill="1" applyBorder="1" applyAlignment="1" applyProtection="1">
      <alignment horizontal="center" vertical="center"/>
      <protection locked="0"/>
    </xf>
    <xf numFmtId="3" fontId="0" fillId="0" borderId="24" xfId="0" applyNumberFormat="1" applyFont="1" applyFill="1" applyBorder="1" applyAlignment="1" applyProtection="1">
      <alignment horizontal="center" vertical="center"/>
      <protection locked="0"/>
    </xf>
    <xf numFmtId="3" fontId="0" fillId="0" borderId="25"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1" fillId="3" borderId="9" xfId="0"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25"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27"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0" fillId="0" borderId="32"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30" xfId="0" applyNumberFormat="1" applyFont="1" applyBorder="1" applyAlignment="1">
      <alignment horizontal="center" vertical="center"/>
    </xf>
    <xf numFmtId="3" fontId="0" fillId="0" borderId="25" xfId="0" applyNumberFormat="1" applyFont="1" applyFill="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xf>
    <xf numFmtId="3" fontId="0" fillId="0" borderId="27" xfId="0" applyNumberFormat="1" applyFont="1" applyFill="1" applyBorder="1" applyAlignment="1" applyProtection="1">
      <alignment horizontal="center" vertical="center"/>
      <protection locked="0"/>
    </xf>
    <xf numFmtId="3" fontId="0" fillId="0" borderId="24" xfId="0" applyNumberFormat="1" applyFont="1" applyFill="1" applyBorder="1" applyAlignment="1" applyProtection="1">
      <alignment horizontal="center" vertical="center"/>
    </xf>
    <xf numFmtId="3" fontId="0" fillId="0" borderId="33" xfId="0" applyNumberFormat="1" applyFont="1" applyFill="1" applyBorder="1" applyAlignment="1" applyProtection="1">
      <alignment horizontal="center" vertical="center"/>
      <protection locked="0"/>
    </xf>
    <xf numFmtId="3" fontId="0" fillId="0" borderId="34" xfId="0" applyNumberFormat="1" applyFont="1" applyFill="1" applyBorder="1" applyAlignment="1" applyProtection="1">
      <alignment horizontal="center" vertical="center"/>
      <protection locked="0"/>
    </xf>
    <xf numFmtId="3" fontId="0" fillId="0" borderId="34" xfId="0" applyNumberFormat="1" applyFont="1" applyBorder="1" applyAlignment="1">
      <alignment horizontal="center" vertical="center"/>
    </xf>
    <xf numFmtId="3" fontId="0" fillId="0" borderId="34" xfId="0" applyNumberFormat="1" applyFont="1" applyFill="1" applyBorder="1" applyAlignment="1">
      <alignment horizontal="center" vertical="center"/>
    </xf>
    <xf numFmtId="3" fontId="0" fillId="0" borderId="35" xfId="0" applyNumberFormat="1" applyFont="1" applyBorder="1" applyAlignment="1">
      <alignment horizontal="center" vertical="center"/>
    </xf>
    <xf numFmtId="3" fontId="0" fillId="0" borderId="36" xfId="0" applyNumberFormat="1" applyFont="1" applyBorder="1" applyAlignment="1">
      <alignment horizontal="center" vertical="center"/>
    </xf>
    <xf numFmtId="3" fontId="0" fillId="0" borderId="36" xfId="0" applyNumberFormat="1" applyFont="1" applyFill="1" applyBorder="1" applyAlignment="1">
      <alignment horizontal="center" vertical="center"/>
    </xf>
    <xf numFmtId="3" fontId="0" fillId="0" borderId="37" xfId="0" applyNumberFormat="1" applyFont="1" applyBorder="1" applyAlignment="1">
      <alignment horizontal="center" vertical="center"/>
    </xf>
    <xf numFmtId="3" fontId="0" fillId="0" borderId="38" xfId="0" applyNumberFormat="1" applyFont="1" applyBorder="1" applyAlignment="1">
      <alignment horizontal="center" vertical="center"/>
    </xf>
    <xf numFmtId="3" fontId="0" fillId="0" borderId="38" xfId="0" applyNumberFormat="1" applyFont="1" applyFill="1" applyBorder="1" applyAlignment="1">
      <alignment horizontal="center" vertical="center"/>
    </xf>
    <xf numFmtId="3" fontId="0" fillId="0" borderId="26"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protection locked="0"/>
    </xf>
    <xf numFmtId="3" fontId="0" fillId="0" borderId="27" xfId="0" applyNumberFormat="1" applyFont="1" applyFill="1" applyBorder="1" applyAlignment="1" applyProtection="1">
      <alignment horizontal="center" vertical="center"/>
    </xf>
    <xf numFmtId="3" fontId="0" fillId="0" borderId="28" xfId="0" applyNumberFormat="1" applyFont="1" applyFill="1" applyBorder="1" applyAlignment="1" applyProtection="1">
      <alignment horizontal="center" vertical="center"/>
    </xf>
    <xf numFmtId="3" fontId="0" fillId="0" borderId="41" xfId="0" applyNumberFormat="1" applyFont="1" applyBorder="1" applyAlignment="1">
      <alignment horizontal="center" vertical="center"/>
    </xf>
    <xf numFmtId="3" fontId="0" fillId="0" borderId="25" xfId="0" applyNumberFormat="1" applyFont="1" applyFill="1" applyBorder="1" applyAlignment="1" applyProtection="1">
      <alignment horizontal="center" vertical="center"/>
    </xf>
    <xf numFmtId="3" fontId="0" fillId="0" borderId="26" xfId="0" applyNumberFormat="1" applyFont="1" applyFill="1" applyBorder="1" applyAlignment="1" applyProtection="1">
      <alignment horizontal="center" vertical="center"/>
    </xf>
    <xf numFmtId="0" fontId="10" fillId="3" borderId="13"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3" fontId="4" fillId="0" borderId="39" xfId="0" applyNumberFormat="1" applyFont="1" applyFill="1" applyBorder="1" applyAlignment="1" applyProtection="1">
      <alignment horizontal="center" vertical="center"/>
      <protection locked="0"/>
    </xf>
    <xf numFmtId="3" fontId="4" fillId="0" borderId="39" xfId="0" applyNumberFormat="1" applyFont="1" applyBorder="1" applyAlignment="1" applyProtection="1">
      <alignment horizontal="center" vertical="center"/>
      <protection locked="0"/>
    </xf>
    <xf numFmtId="3" fontId="4" fillId="0" borderId="39" xfId="0" applyNumberFormat="1" applyFont="1" applyBorder="1" applyAlignment="1">
      <alignment horizontal="center" vertical="center"/>
    </xf>
    <xf numFmtId="3" fontId="4" fillId="0" borderId="39" xfId="0" applyNumberFormat="1" applyFont="1" applyBorder="1" applyAlignment="1" applyProtection="1">
      <alignment horizontal="center" vertical="center"/>
    </xf>
    <xf numFmtId="3" fontId="4" fillId="0" borderId="24" xfId="0" applyNumberFormat="1" applyFont="1" applyFill="1" applyBorder="1" applyAlignment="1" applyProtection="1">
      <alignment horizontal="center" vertical="center"/>
      <protection locked="0"/>
    </xf>
    <xf numFmtId="3" fontId="4" fillId="0" borderId="24" xfId="0" applyNumberFormat="1" applyFont="1" applyBorder="1" applyAlignment="1" applyProtection="1">
      <alignment horizontal="center" vertical="center"/>
      <protection locked="0"/>
    </xf>
    <xf numFmtId="3" fontId="4" fillId="0" borderId="24" xfId="0" applyNumberFormat="1" applyFont="1" applyBorder="1" applyAlignment="1">
      <alignment horizontal="center" vertical="center"/>
    </xf>
    <xf numFmtId="3" fontId="4" fillId="0" borderId="24" xfId="0" applyNumberFormat="1" applyFont="1" applyBorder="1" applyAlignment="1" applyProtection="1">
      <alignment horizontal="center" vertical="center"/>
    </xf>
    <xf numFmtId="3" fontId="4" fillId="0" borderId="28" xfId="0" applyNumberFormat="1" applyFont="1" applyBorder="1" applyAlignment="1">
      <alignment horizontal="center" vertical="center"/>
    </xf>
    <xf numFmtId="3" fontId="4" fillId="0" borderId="24" xfId="0" applyNumberFormat="1" applyFont="1" applyFill="1" applyBorder="1" applyAlignment="1" applyProtection="1">
      <alignment horizontal="center" vertical="center"/>
    </xf>
    <xf numFmtId="3" fontId="4" fillId="0" borderId="24" xfId="0" applyNumberFormat="1" applyFont="1" applyFill="1" applyBorder="1" applyAlignment="1">
      <alignment horizontal="center" vertical="center"/>
    </xf>
    <xf numFmtId="17" fontId="1" fillId="3" borderId="17" xfId="0" quotePrefix="1" applyNumberFormat="1" applyFont="1" applyFill="1" applyBorder="1" applyAlignment="1">
      <alignment horizontal="center" vertical="center"/>
    </xf>
    <xf numFmtId="3" fontId="4" fillId="0" borderId="42" xfId="0" applyNumberFormat="1" applyFont="1" applyFill="1" applyBorder="1" applyAlignment="1" applyProtection="1">
      <alignment horizontal="center" vertical="center"/>
      <protection locked="0"/>
    </xf>
    <xf numFmtId="3" fontId="4" fillId="0" borderId="40" xfId="0" applyNumberFormat="1" applyFont="1" applyBorder="1" applyAlignment="1" applyProtection="1">
      <alignment horizontal="center" vertical="center"/>
      <protection locked="0"/>
    </xf>
    <xf numFmtId="3" fontId="4" fillId="0" borderId="27" xfId="0" applyNumberFormat="1" applyFont="1" applyFill="1" applyBorder="1" applyAlignment="1" applyProtection="1">
      <alignment horizontal="center" vertical="center"/>
      <protection locked="0"/>
    </xf>
    <xf numFmtId="3" fontId="4" fillId="0" borderId="28" xfId="0" applyNumberFormat="1" applyFont="1" applyBorder="1" applyAlignment="1" applyProtection="1">
      <alignment horizontal="center" vertical="center"/>
      <protection locked="0"/>
    </xf>
    <xf numFmtId="3" fontId="4" fillId="0" borderId="27" xfId="0" applyNumberFormat="1" applyFont="1" applyFill="1" applyBorder="1" applyAlignment="1" applyProtection="1">
      <alignment horizontal="center" vertical="center"/>
    </xf>
    <xf numFmtId="3" fontId="4" fillId="0" borderId="28" xfId="0" applyNumberFormat="1" applyFont="1" applyFill="1" applyBorder="1" applyAlignment="1" applyProtection="1">
      <alignment horizontal="center" vertical="center"/>
      <protection locked="0"/>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41"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42" xfId="0" applyNumberFormat="1" applyFont="1" applyBorder="1" applyAlignment="1" applyProtection="1">
      <alignment horizontal="center" vertical="center"/>
    </xf>
    <xf numFmtId="3" fontId="4" fillId="0" borderId="27" xfId="0" applyNumberFormat="1" applyFont="1" applyBorder="1" applyAlignment="1" applyProtection="1">
      <alignment horizontal="center" vertical="center"/>
    </xf>
    <xf numFmtId="3" fontId="4" fillId="0" borderId="27" xfId="0" applyNumberFormat="1" applyFont="1" applyBorder="1" applyAlignment="1" applyProtection="1">
      <alignment horizontal="center" vertical="center"/>
      <protection locked="0"/>
    </xf>
    <xf numFmtId="3" fontId="4" fillId="0" borderId="39" xfId="0" applyNumberFormat="1" applyFont="1" applyFill="1" applyBorder="1" applyAlignment="1">
      <alignment horizontal="center" vertical="center"/>
    </xf>
    <xf numFmtId="3" fontId="4" fillId="0" borderId="40" xfId="0" applyNumberFormat="1" applyFont="1" applyFill="1" applyBorder="1" applyAlignment="1">
      <alignment horizontal="center" vertical="center"/>
    </xf>
    <xf numFmtId="3" fontId="4" fillId="0" borderId="40" xfId="0" applyNumberFormat="1" applyFont="1" applyFill="1" applyBorder="1" applyAlignment="1" applyProtection="1">
      <alignment horizontal="center" vertical="center"/>
      <protection locked="0"/>
    </xf>
    <xf numFmtId="3" fontId="4" fillId="0" borderId="41"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3" fontId="4" fillId="0" borderId="39" xfId="1" applyNumberFormat="1" applyFont="1" applyFill="1" applyBorder="1" applyAlignment="1" applyProtection="1">
      <alignment horizontal="center" vertical="center"/>
      <protection locked="0"/>
    </xf>
    <xf numFmtId="3" fontId="4" fillId="0" borderId="24" xfId="1" applyNumberFormat="1" applyFont="1" applyFill="1" applyBorder="1" applyAlignment="1" applyProtection="1">
      <alignment horizontal="center" vertical="center"/>
      <protection locked="0"/>
    </xf>
    <xf numFmtId="3" fontId="4" fillId="0" borderId="27" xfId="0" applyNumberFormat="1" applyFont="1" applyBorder="1" applyAlignment="1">
      <alignment horizontal="center" vertical="center"/>
    </xf>
    <xf numFmtId="3" fontId="4" fillId="0" borderId="42" xfId="0" applyNumberFormat="1" applyFont="1" applyFill="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3" fontId="4" fillId="0" borderId="25" xfId="0" applyNumberFormat="1" applyFont="1" applyFill="1" applyBorder="1" applyAlignment="1" applyProtection="1">
      <alignment horizontal="center" vertical="center"/>
      <protection locked="0"/>
    </xf>
    <xf numFmtId="3" fontId="4" fillId="0" borderId="23" xfId="0" applyNumberFormat="1" applyFont="1" applyFill="1" applyBorder="1" applyAlignment="1" applyProtection="1">
      <alignment horizontal="center" vertical="center"/>
      <protection locked="0"/>
    </xf>
    <xf numFmtId="3" fontId="4" fillId="0" borderId="23" xfId="0" applyNumberFormat="1" applyFont="1" applyBorder="1" applyAlignment="1">
      <alignment horizontal="center" vertical="center"/>
    </xf>
    <xf numFmtId="3" fontId="4" fillId="0" borderId="23" xfId="0" applyNumberFormat="1" applyFont="1" applyFill="1" applyBorder="1" applyAlignment="1" applyProtection="1">
      <alignment horizontal="center" vertical="center"/>
    </xf>
    <xf numFmtId="3" fontId="4" fillId="0" borderId="23" xfId="0" applyNumberFormat="1" applyFont="1" applyFill="1" applyBorder="1" applyAlignment="1">
      <alignment horizontal="center" vertical="center"/>
    </xf>
    <xf numFmtId="3" fontId="4" fillId="0" borderId="26" xfId="0" applyNumberFormat="1" applyFont="1" applyFill="1" applyBorder="1" applyAlignment="1" applyProtection="1">
      <alignment horizontal="center" vertical="center"/>
      <protection locked="0"/>
    </xf>
    <xf numFmtId="3" fontId="4" fillId="0" borderId="29" xfId="0" applyNumberFormat="1" applyFont="1" applyBorder="1" applyAlignment="1">
      <alignment horizontal="center" vertical="center"/>
    </xf>
    <xf numFmtId="3" fontId="4" fillId="0" borderId="27" xfId="0" quotePrefix="1"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xf>
    <xf numFmtId="0" fontId="7" fillId="8" borderId="13" xfId="0" applyFont="1" applyFill="1" applyBorder="1" applyAlignment="1">
      <alignment horizontal="center" vertical="center" wrapText="1"/>
    </xf>
    <xf numFmtId="0" fontId="0" fillId="0" borderId="0" xfId="0" applyFont="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xf numFmtId="0" fontId="11" fillId="0" borderId="0" xfId="0" applyFont="1"/>
    <xf numFmtId="0" fontId="12" fillId="0" borderId="0" xfId="0" applyFont="1"/>
    <xf numFmtId="0" fontId="14" fillId="0" borderId="0" xfId="0" applyFont="1"/>
    <xf numFmtId="0" fontId="15" fillId="0" borderId="0" xfId="3" applyFont="1"/>
    <xf numFmtId="3" fontId="0" fillId="0" borderId="43"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45" xfId="0" applyNumberFormat="1" applyFont="1" applyFill="1" applyBorder="1" applyAlignment="1" applyProtection="1">
      <alignment horizontal="center" vertical="center"/>
    </xf>
    <xf numFmtId="3" fontId="0" fillId="0" borderId="44" xfId="0" applyNumberFormat="1" applyFont="1" applyFill="1" applyBorder="1" applyAlignment="1" applyProtection="1">
      <alignment horizontal="center" vertical="center"/>
    </xf>
    <xf numFmtId="3" fontId="0" fillId="0" borderId="45" xfId="0" applyNumberFormat="1" applyFont="1" applyFill="1" applyBorder="1" applyAlignment="1">
      <alignment horizontal="center" vertical="center"/>
    </xf>
    <xf numFmtId="3" fontId="0" fillId="0" borderId="46"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3" fontId="4" fillId="0" borderId="45" xfId="0" applyNumberFormat="1" applyFont="1" applyFill="1" applyBorder="1" applyAlignment="1" applyProtection="1">
      <alignment horizontal="center" vertical="center"/>
      <protection locked="0"/>
    </xf>
    <xf numFmtId="3" fontId="4" fillId="0" borderId="44" xfId="0" applyNumberFormat="1" applyFont="1" applyFill="1" applyBorder="1" applyAlignment="1" applyProtection="1">
      <alignment horizontal="center" vertical="center"/>
      <protection locked="0"/>
    </xf>
    <xf numFmtId="3" fontId="4" fillId="0" borderId="45"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0" fontId="0" fillId="0" borderId="0" xfId="0" applyFill="1"/>
    <xf numFmtId="3" fontId="0" fillId="0" borderId="43" xfId="0" applyNumberFormat="1" applyFont="1" applyBorder="1" applyAlignment="1">
      <alignment horizontal="center" vertical="center"/>
    </xf>
    <xf numFmtId="3" fontId="0" fillId="0" borderId="44" xfId="0" applyNumberFormat="1" applyFont="1" applyBorder="1" applyAlignment="1">
      <alignment horizontal="center" vertical="center"/>
    </xf>
    <xf numFmtId="3" fontId="0" fillId="0" borderId="45" xfId="0" applyNumberFormat="1" applyFont="1" applyBorder="1" applyAlignment="1">
      <alignment horizontal="center" vertical="center"/>
    </xf>
    <xf numFmtId="3" fontId="0" fillId="0" borderId="46" xfId="0" applyNumberFormat="1" applyFont="1" applyBorder="1" applyAlignment="1">
      <alignment horizontal="center" vertical="center"/>
    </xf>
    <xf numFmtId="3" fontId="0" fillId="0" borderId="48" xfId="0" applyNumberFormat="1" applyFont="1" applyBorder="1" applyAlignment="1">
      <alignment horizontal="center" vertical="center"/>
    </xf>
    <xf numFmtId="3" fontId="0" fillId="0" borderId="49" xfId="0" applyNumberFormat="1" applyFont="1" applyBorder="1" applyAlignment="1">
      <alignment horizontal="center" vertical="center"/>
    </xf>
    <xf numFmtId="3" fontId="0" fillId="0" borderId="50" xfId="0" applyNumberFormat="1" applyFont="1" applyBorder="1" applyAlignment="1">
      <alignment horizontal="center" vertical="center"/>
    </xf>
    <xf numFmtId="0" fontId="0" fillId="0" borderId="0" xfId="0" applyAlignment="1">
      <alignment horizontal="right"/>
    </xf>
    <xf numFmtId="3" fontId="4" fillId="0" borderId="23" xfId="0" applyNumberFormat="1" applyFont="1" applyFill="1" applyBorder="1" applyAlignment="1" applyProtection="1">
      <alignment horizontal="center"/>
    </xf>
    <xf numFmtId="3" fontId="4" fillId="0" borderId="26" xfId="0" applyNumberFormat="1" applyFont="1" applyFill="1" applyBorder="1" applyAlignment="1" applyProtection="1">
      <alignment horizontal="center"/>
      <protection locked="0"/>
    </xf>
    <xf numFmtId="3" fontId="4" fillId="0" borderId="24" xfId="0" applyNumberFormat="1" applyFont="1" applyFill="1" applyBorder="1" applyAlignment="1" applyProtection="1">
      <alignment horizontal="center"/>
    </xf>
    <xf numFmtId="3" fontId="4" fillId="0" borderId="28" xfId="0" applyNumberFormat="1" applyFont="1" applyFill="1" applyBorder="1" applyAlignment="1" applyProtection="1">
      <alignment horizontal="center"/>
      <protection locked="0"/>
    </xf>
    <xf numFmtId="3" fontId="4" fillId="0" borderId="28" xfId="0" applyNumberFormat="1" applyFont="1" applyFill="1" applyBorder="1" applyAlignment="1">
      <alignment horizontal="center"/>
    </xf>
    <xf numFmtId="3" fontId="4" fillId="0" borderId="24" xfId="0" applyNumberFormat="1" applyFont="1" applyFill="1" applyBorder="1" applyAlignment="1" applyProtection="1">
      <alignment horizontal="center"/>
      <protection locked="0"/>
    </xf>
    <xf numFmtId="3" fontId="4" fillId="0" borderId="27" xfId="2" applyNumberFormat="1" applyFont="1" applyBorder="1" applyAlignment="1">
      <alignment horizontal="center" vertical="center"/>
    </xf>
    <xf numFmtId="3" fontId="4" fillId="0" borderId="24" xfId="2" applyNumberFormat="1" applyFont="1" applyFill="1" applyBorder="1" applyAlignment="1">
      <alignment horizontal="center" vertical="center"/>
    </xf>
    <xf numFmtId="3" fontId="4" fillId="0" borderId="28" xfId="2" applyNumberFormat="1" applyFont="1" applyFill="1" applyBorder="1" applyAlignment="1" applyProtection="1">
      <alignment horizontal="center" vertical="center"/>
      <protection locked="0"/>
    </xf>
    <xf numFmtId="3" fontId="4" fillId="0" borderId="27" xfId="2" applyNumberFormat="1" applyFont="1" applyFill="1" applyBorder="1" applyAlignment="1">
      <alignment horizontal="center" vertical="center"/>
    </xf>
    <xf numFmtId="3" fontId="0" fillId="0" borderId="27" xfId="0" applyNumberFormat="1" applyFont="1" applyBorder="1" applyAlignment="1">
      <alignment horizontal="center"/>
    </xf>
    <xf numFmtId="3" fontId="0" fillId="0" borderId="24" xfId="0" applyNumberFormat="1" applyFont="1" applyBorder="1" applyAlignment="1">
      <alignment horizontal="center"/>
    </xf>
    <xf numFmtId="3" fontId="0" fillId="0" borderId="28" xfId="0" applyNumberFormat="1" applyFont="1" applyFill="1" applyBorder="1" applyAlignment="1">
      <alignment horizontal="center"/>
    </xf>
    <xf numFmtId="3" fontId="0" fillId="0" borderId="28" xfId="0" applyNumberFormat="1" applyFont="1" applyBorder="1" applyAlignment="1">
      <alignment horizontal="center"/>
    </xf>
    <xf numFmtId="3" fontId="4" fillId="0" borderId="25" xfId="0" applyNumberFormat="1" applyFont="1" applyFill="1" applyBorder="1" applyAlignment="1" applyProtection="1">
      <alignment horizontal="center"/>
    </xf>
    <xf numFmtId="3" fontId="4" fillId="0" borderId="23" xfId="0" applyNumberFormat="1" applyFont="1" applyFill="1" applyBorder="1" applyAlignment="1">
      <alignment horizontal="center"/>
    </xf>
    <xf numFmtId="3" fontId="4" fillId="0" borderId="26" xfId="0" applyNumberFormat="1" applyFont="1" applyFill="1" applyBorder="1" applyAlignment="1">
      <alignment horizontal="center"/>
    </xf>
    <xf numFmtId="3" fontId="4" fillId="0" borderId="27" xfId="0" applyNumberFormat="1" applyFont="1" applyFill="1" applyBorder="1" applyAlignment="1" applyProtection="1">
      <alignment horizontal="center"/>
    </xf>
    <xf numFmtId="3" fontId="4" fillId="0" borderId="24" xfId="0" applyNumberFormat="1" applyFont="1" applyFill="1" applyBorder="1" applyAlignment="1">
      <alignment horizontal="center"/>
    </xf>
    <xf numFmtId="3" fontId="4" fillId="0" borderId="28" xfId="0" applyNumberFormat="1" applyFont="1" applyFill="1" applyBorder="1" applyAlignment="1" applyProtection="1">
      <alignment horizontal="center"/>
    </xf>
    <xf numFmtId="3" fontId="4" fillId="0" borderId="27" xfId="0" applyNumberFormat="1" applyFont="1" applyFill="1" applyBorder="1" applyAlignment="1" applyProtection="1">
      <alignment horizontal="center"/>
      <protection locked="0"/>
    </xf>
    <xf numFmtId="3" fontId="4" fillId="0" borderId="24" xfId="0" applyNumberFormat="1" applyFont="1" applyBorder="1" applyAlignment="1">
      <alignment horizontal="center"/>
    </xf>
    <xf numFmtId="3" fontId="4" fillId="0" borderId="24" xfId="2" applyNumberFormat="1" applyFont="1" applyFill="1" applyBorder="1" applyAlignment="1" applyProtection="1">
      <alignment horizontal="center" vertical="center"/>
      <protection locked="0"/>
    </xf>
    <xf numFmtId="3" fontId="4" fillId="0" borderId="28" xfId="2" applyNumberFormat="1" applyFont="1" applyFill="1" applyBorder="1" applyAlignment="1">
      <alignment horizontal="center"/>
    </xf>
    <xf numFmtId="3" fontId="4" fillId="0" borderId="27" xfId="2" applyNumberFormat="1" applyFont="1" applyFill="1" applyBorder="1" applyAlignment="1">
      <alignment horizontal="center"/>
    </xf>
    <xf numFmtId="3" fontId="4" fillId="0" borderId="24" xfId="2" applyNumberFormat="1" applyFont="1" applyFill="1" applyBorder="1" applyAlignment="1">
      <alignment horizontal="center"/>
    </xf>
    <xf numFmtId="3" fontId="0" fillId="0" borderId="24" xfId="0" applyNumberFormat="1" applyFont="1" applyFill="1" applyBorder="1" applyAlignment="1">
      <alignment horizontal="center"/>
    </xf>
    <xf numFmtId="3" fontId="4" fillId="0" borderId="37" xfId="0" applyNumberFormat="1" applyFont="1" applyFill="1" applyBorder="1" applyAlignment="1">
      <alignment horizontal="center"/>
    </xf>
    <xf numFmtId="3" fontId="4" fillId="0" borderId="38" xfId="0" applyNumberFormat="1" applyFont="1" applyFill="1" applyBorder="1" applyAlignment="1">
      <alignment horizontal="center"/>
    </xf>
    <xf numFmtId="3" fontId="0" fillId="0" borderId="27"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0" fillId="0" borderId="28" xfId="0" applyNumberFormat="1" applyFill="1" applyBorder="1" applyAlignment="1">
      <alignment horizontal="center" vertical="center"/>
    </xf>
    <xf numFmtId="3" fontId="0" fillId="0" borderId="38" xfId="0" applyNumberFormat="1" applyFill="1" applyBorder="1" applyAlignment="1">
      <alignment horizontal="center" vertical="center"/>
    </xf>
    <xf numFmtId="3" fontId="0" fillId="0" borderId="31" xfId="0" applyNumberFormat="1" applyFill="1" applyBorder="1" applyAlignment="1">
      <alignment horizontal="center" vertical="center"/>
    </xf>
    <xf numFmtId="3" fontId="0" fillId="0" borderId="52" xfId="0" applyNumberFormat="1" applyFill="1" applyBorder="1" applyAlignment="1">
      <alignment horizontal="center" vertical="center"/>
    </xf>
    <xf numFmtId="3" fontId="0" fillId="0" borderId="32" xfId="0" applyNumberFormat="1" applyFill="1" applyBorder="1" applyAlignment="1">
      <alignment horizontal="center" vertical="center"/>
    </xf>
    <xf numFmtId="3" fontId="0" fillId="0" borderId="51" xfId="0" applyNumberFormat="1" applyFill="1" applyBorder="1" applyAlignment="1">
      <alignment horizontal="center" vertical="center"/>
    </xf>
    <xf numFmtId="3" fontId="0" fillId="0" borderId="36" xfId="0" applyNumberFormat="1" applyFill="1" applyBorder="1" applyAlignment="1">
      <alignment horizontal="center" vertical="center"/>
    </xf>
    <xf numFmtId="3" fontId="0" fillId="0" borderId="53"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4" xfId="0" applyNumberFormat="1" applyFill="1" applyBorder="1" applyAlignment="1">
      <alignment horizontal="center"/>
    </xf>
    <xf numFmtId="3" fontId="0" fillId="0" borderId="28" xfId="0" applyNumberFormat="1" applyFill="1" applyBorder="1" applyAlignment="1">
      <alignment horizontal="center"/>
    </xf>
    <xf numFmtId="3" fontId="0" fillId="0" borderId="36" xfId="0" applyNumberFormat="1" applyFill="1" applyBorder="1" applyAlignment="1">
      <alignment horizontal="center"/>
    </xf>
    <xf numFmtId="3" fontId="0" fillId="0" borderId="38" xfId="0" applyNumberFormat="1" applyFill="1" applyBorder="1" applyAlignment="1">
      <alignment horizontal="center"/>
    </xf>
    <xf numFmtId="3" fontId="0" fillId="0" borderId="31" xfId="0" applyNumberFormat="1" applyFill="1" applyBorder="1" applyAlignment="1">
      <alignment horizontal="center"/>
    </xf>
    <xf numFmtId="3" fontId="0" fillId="0" borderId="52" xfId="0" applyNumberFormat="1" applyFill="1" applyBorder="1" applyAlignment="1">
      <alignment horizontal="center"/>
    </xf>
    <xf numFmtId="3" fontId="0" fillId="0" borderId="32" xfId="0" applyNumberFormat="1" applyFill="1" applyBorder="1" applyAlignment="1">
      <alignment horizontal="center"/>
    </xf>
    <xf numFmtId="3" fontId="0" fillId="0" borderId="53" xfId="0" applyNumberFormat="1" applyFill="1" applyBorder="1" applyAlignment="1">
      <alignment horizontal="center"/>
    </xf>
    <xf numFmtId="3" fontId="0" fillId="0" borderId="51" xfId="0" applyNumberFormat="1" applyFill="1" applyBorder="1" applyAlignment="1">
      <alignment horizontal="center"/>
    </xf>
    <xf numFmtId="3" fontId="4" fillId="0" borderId="38" xfId="0" applyNumberFormat="1" applyFont="1" applyFill="1" applyBorder="1" applyAlignment="1">
      <alignment horizontal="center" vertical="center"/>
    </xf>
    <xf numFmtId="3" fontId="0" fillId="0" borderId="23" xfId="0" quotePrefix="1" applyNumberFormat="1" applyFont="1" applyFill="1" applyBorder="1" applyAlignment="1" applyProtection="1">
      <alignment horizontal="center" vertical="center"/>
      <protection locked="0"/>
    </xf>
    <xf numFmtId="3" fontId="0" fillId="0" borderId="23" xfId="0" applyNumberFormat="1" applyFont="1" applyFill="1" applyBorder="1" applyAlignment="1">
      <alignment horizontal="center"/>
    </xf>
    <xf numFmtId="3" fontId="0" fillId="0" borderId="24" xfId="0" quotePrefix="1" applyNumberFormat="1" applyFont="1" applyFill="1" applyBorder="1" applyAlignment="1" applyProtection="1">
      <alignment horizontal="center" vertical="center"/>
      <protection locked="0"/>
    </xf>
    <xf numFmtId="3" fontId="0" fillId="0" borderId="31"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3" fontId="0" fillId="0" borderId="52" xfId="0" applyNumberFormat="1" applyFont="1" applyFill="1" applyBorder="1" applyAlignment="1" applyProtection="1">
      <alignment horizontal="center" vertical="center"/>
      <protection locked="0"/>
    </xf>
    <xf numFmtId="3" fontId="0" fillId="0" borderId="52" xfId="0" applyNumberFormat="1" applyFont="1" applyFill="1" applyBorder="1" applyAlignment="1">
      <alignment horizontal="center"/>
    </xf>
    <xf numFmtId="3" fontId="0" fillId="0" borderId="32" xfId="0" applyNumberFormat="1" applyFont="1" applyFill="1" applyBorder="1" applyAlignment="1" applyProtection="1">
      <alignment horizontal="center" vertical="center"/>
    </xf>
    <xf numFmtId="3" fontId="0" fillId="0" borderId="27" xfId="0" applyNumberFormat="1" applyFont="1" applyFill="1" applyBorder="1" applyAlignment="1">
      <alignment horizontal="center"/>
    </xf>
    <xf numFmtId="3" fontId="0" fillId="0" borderId="31" xfId="0" applyNumberFormat="1" applyFont="1" applyFill="1" applyBorder="1" applyAlignment="1">
      <alignment horizontal="center"/>
    </xf>
    <xf numFmtId="3" fontId="0" fillId="0" borderId="52" xfId="0" applyNumberFormat="1" applyFont="1" applyFill="1" applyBorder="1" applyAlignment="1" applyProtection="1">
      <alignment horizontal="center" vertical="center"/>
    </xf>
    <xf numFmtId="3" fontId="0" fillId="0" borderId="32" xfId="0" applyNumberFormat="1" applyFont="1" applyBorder="1" applyAlignment="1">
      <alignment horizontal="center"/>
    </xf>
    <xf numFmtId="3" fontId="0" fillId="0" borderId="37" xfId="0" applyNumberFormat="1" applyFont="1" applyBorder="1" applyAlignment="1">
      <alignment horizontal="center"/>
    </xf>
    <xf numFmtId="3" fontId="0" fillId="0" borderId="38" xfId="0" applyNumberFormat="1" applyFont="1" applyBorder="1" applyAlignment="1">
      <alignment horizontal="center"/>
    </xf>
    <xf numFmtId="3" fontId="0" fillId="0" borderId="51" xfId="0" applyNumberFormat="1" applyFont="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8"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13"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10" xfId="0" applyFont="1" applyFill="1" applyBorder="1" applyAlignment="1">
      <alignment horizontal="center" vertical="center"/>
    </xf>
    <xf numFmtId="0" fontId="0" fillId="5" borderId="11" xfId="0" applyFill="1" applyBorder="1" applyAlignment="1">
      <alignment horizontal="center" vertical="center"/>
    </xf>
    <xf numFmtId="0" fontId="0" fillId="0" borderId="0" xfId="0" applyAlignment="1">
      <alignment vertical="top" wrapText="1"/>
    </xf>
    <xf numFmtId="0" fontId="7" fillId="6" borderId="2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7" fillId="4" borderId="2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8" fillId="4" borderId="13" xfId="0" applyFont="1" applyFill="1" applyBorder="1" applyAlignment="1">
      <alignment horizontal="center" vertical="center"/>
    </xf>
    <xf numFmtId="0" fontId="0" fillId="0" borderId="14" xfId="0"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47" xfId="0" applyBorder="1" applyAlignment="1">
      <alignment vertical="top" wrapText="1"/>
    </xf>
    <xf numFmtId="0" fontId="0" fillId="0" borderId="22" xfId="0" applyBorder="1" applyAlignment="1">
      <alignment vertical="top" wrapText="1"/>
    </xf>
    <xf numFmtId="0" fontId="0" fillId="0" borderId="14" xfId="0" applyBorder="1" applyAlignment="1">
      <alignment wrapText="1"/>
    </xf>
    <xf numFmtId="0" fontId="0" fillId="0" borderId="21" xfId="0" applyBorder="1" applyAlignment="1">
      <alignment wrapText="1"/>
    </xf>
    <xf numFmtId="0" fontId="0" fillId="0" borderId="19" xfId="0" applyBorder="1" applyAlignment="1">
      <alignment wrapText="1"/>
    </xf>
    <xf numFmtId="0" fontId="0" fillId="0" borderId="9"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47" xfId="0" applyBorder="1" applyAlignment="1">
      <alignment wrapText="1"/>
    </xf>
    <xf numFmtId="0" fontId="0" fillId="0" borderId="22" xfId="0" applyBorder="1" applyAlignment="1">
      <alignment wrapText="1"/>
    </xf>
    <xf numFmtId="0" fontId="9" fillId="5" borderId="13"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1" xfId="0" applyFont="1" applyFill="1" applyBorder="1" applyAlignment="1">
      <alignment horizontal="center" vertical="center"/>
    </xf>
    <xf numFmtId="0" fontId="7" fillId="6" borderId="12"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cellXfs>
  <cellStyles count="4">
    <cellStyle name="Comma" xfId="2" builtinId="3"/>
    <cellStyle name="Hyperlink" xfId="3" builtinId="8"/>
    <cellStyle name="Normal" xfId="0" builtinId="0"/>
    <cellStyle name="Normal_ONT" xfId="1"/>
  </cellStyles>
  <dxfs count="0"/>
  <tableStyles count="0" defaultTableStyle="TableStyleMedium9" defaultPivotStyle="PivotStyleLight16"/>
  <colors>
    <mruColors>
      <color rgb="FFFED8CE"/>
      <color rgb="FFFF9999"/>
      <color rgb="FFFF9900"/>
      <color rgb="FFFFCC99"/>
      <color rgb="FF66FFCC"/>
      <color rgb="FF99FFCC"/>
      <color rgb="FFCCFF99"/>
      <color rgb="FF99FF99"/>
      <color rgb="FFFFCCCC"/>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olicyschool.c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Q22"/>
  <sheetViews>
    <sheetView tabSelected="1" workbookViewId="0">
      <selection activeCell="O6" sqref="O6"/>
    </sheetView>
  </sheetViews>
  <sheetFormatPr defaultRowHeight="15" x14ac:dyDescent="0.25"/>
  <sheetData>
    <row r="3" spans="2:13" ht="15.75" thickBot="1" x14ac:dyDescent="0.3"/>
    <row r="4" spans="2:13" ht="15.75" customHeight="1" thickTop="1" x14ac:dyDescent="0.25">
      <c r="B4" s="198" t="s">
        <v>99</v>
      </c>
      <c r="C4" s="199"/>
      <c r="D4" s="199"/>
      <c r="E4" s="199"/>
      <c r="F4" s="199"/>
      <c r="G4" s="199"/>
      <c r="H4" s="199"/>
      <c r="I4" s="199"/>
      <c r="J4" s="200"/>
      <c r="K4" s="200"/>
      <c r="L4" s="200"/>
      <c r="M4" s="201"/>
    </row>
    <row r="5" spans="2:13" ht="15" customHeight="1" x14ac:dyDescent="0.25">
      <c r="B5" s="202"/>
      <c r="C5" s="203"/>
      <c r="D5" s="203"/>
      <c r="E5" s="203"/>
      <c r="F5" s="203"/>
      <c r="G5" s="203"/>
      <c r="H5" s="203"/>
      <c r="I5" s="203"/>
      <c r="J5" s="204"/>
      <c r="K5" s="204"/>
      <c r="L5" s="204"/>
      <c r="M5" s="205"/>
    </row>
    <row r="6" spans="2:13" ht="15" customHeight="1" x14ac:dyDescent="0.25">
      <c r="B6" s="202"/>
      <c r="C6" s="203"/>
      <c r="D6" s="203"/>
      <c r="E6" s="203"/>
      <c r="F6" s="203"/>
      <c r="G6" s="203"/>
      <c r="H6" s="203"/>
      <c r="I6" s="203"/>
      <c r="J6" s="204"/>
      <c r="K6" s="204"/>
      <c r="L6" s="204"/>
      <c r="M6" s="205"/>
    </row>
    <row r="7" spans="2:13" ht="15" customHeight="1" x14ac:dyDescent="0.25">
      <c r="B7" s="202"/>
      <c r="C7" s="203"/>
      <c r="D7" s="203"/>
      <c r="E7" s="203"/>
      <c r="F7" s="203"/>
      <c r="G7" s="203"/>
      <c r="H7" s="203"/>
      <c r="I7" s="203"/>
      <c r="J7" s="204"/>
      <c r="K7" s="204"/>
      <c r="L7" s="204"/>
      <c r="M7" s="205"/>
    </row>
    <row r="8" spans="2:13" ht="15" customHeight="1" x14ac:dyDescent="0.25">
      <c r="B8" s="202"/>
      <c r="C8" s="203"/>
      <c r="D8" s="203"/>
      <c r="E8" s="203"/>
      <c r="F8" s="203"/>
      <c r="G8" s="203"/>
      <c r="H8" s="203"/>
      <c r="I8" s="203"/>
      <c r="J8" s="204"/>
      <c r="K8" s="204"/>
      <c r="L8" s="204"/>
      <c r="M8" s="205"/>
    </row>
    <row r="9" spans="2:13" ht="15.75" customHeight="1" thickBot="1" x14ac:dyDescent="0.3">
      <c r="B9" s="206"/>
      <c r="C9" s="207"/>
      <c r="D9" s="207"/>
      <c r="E9" s="207"/>
      <c r="F9" s="207"/>
      <c r="G9" s="207"/>
      <c r="H9" s="207"/>
      <c r="I9" s="207"/>
      <c r="J9" s="208"/>
      <c r="K9" s="208"/>
      <c r="L9" s="208"/>
      <c r="M9" s="209"/>
    </row>
    <row r="10" spans="2:13" ht="15.75" thickTop="1" x14ac:dyDescent="0.25"/>
    <row r="12" spans="2:13" ht="21" x14ac:dyDescent="0.35">
      <c r="B12" s="107" t="s">
        <v>73</v>
      </c>
      <c r="C12" s="107"/>
      <c r="D12" s="107"/>
      <c r="E12" s="107"/>
      <c r="F12" s="107"/>
      <c r="G12" s="107"/>
      <c r="H12" s="107"/>
      <c r="I12" s="107"/>
    </row>
    <row r="13" spans="2:13" ht="21" x14ac:dyDescent="0.35">
      <c r="B13" s="107"/>
      <c r="C13" s="107"/>
      <c r="D13" s="107"/>
      <c r="E13" s="107"/>
      <c r="F13" s="107"/>
      <c r="G13" s="107"/>
      <c r="H13" s="107"/>
      <c r="I13" s="107"/>
    </row>
    <row r="14" spans="2:13" ht="21" x14ac:dyDescent="0.35">
      <c r="B14" s="108" t="s">
        <v>74</v>
      </c>
      <c r="C14" s="107"/>
      <c r="D14" s="107"/>
      <c r="E14" s="107"/>
      <c r="F14" s="107"/>
      <c r="G14" s="107"/>
      <c r="H14" s="107"/>
      <c r="I14" s="107"/>
    </row>
    <row r="15" spans="2:13" ht="21" x14ac:dyDescent="0.35">
      <c r="B15" s="107" t="s">
        <v>75</v>
      </c>
      <c r="C15" s="107"/>
      <c r="D15" s="107"/>
      <c r="E15" s="107"/>
      <c r="F15" s="107"/>
      <c r="G15" s="107"/>
      <c r="H15" s="107"/>
      <c r="I15" s="107"/>
    </row>
    <row r="16" spans="2:13" ht="21" x14ac:dyDescent="0.35">
      <c r="B16" s="109" t="s">
        <v>76</v>
      </c>
      <c r="C16" s="109"/>
      <c r="D16" s="109"/>
      <c r="E16" s="107"/>
      <c r="F16" s="107"/>
      <c r="G16" s="107"/>
      <c r="H16" s="107"/>
      <c r="I16" s="107"/>
    </row>
    <row r="17" spans="2:17" ht="21" x14ac:dyDescent="0.35">
      <c r="B17" s="107" t="s">
        <v>78</v>
      </c>
      <c r="C17" s="107"/>
      <c r="D17" s="107"/>
      <c r="E17" s="107"/>
      <c r="F17" s="107"/>
      <c r="G17" s="107"/>
      <c r="H17" s="107"/>
      <c r="I17" s="107"/>
    </row>
    <row r="20" spans="2:17" ht="18.75" x14ac:dyDescent="0.3">
      <c r="B20" s="110" t="s">
        <v>101</v>
      </c>
      <c r="C20" s="110"/>
      <c r="D20" s="110"/>
      <c r="E20" s="110"/>
      <c r="F20" s="110"/>
      <c r="G20" s="110"/>
      <c r="H20" s="110"/>
      <c r="I20" s="110"/>
      <c r="J20" s="110"/>
      <c r="K20" s="110"/>
      <c r="L20" s="110"/>
      <c r="O20" s="111" t="s">
        <v>77</v>
      </c>
      <c r="P20" s="110"/>
      <c r="Q20" s="110"/>
    </row>
    <row r="21" spans="2:17" ht="18.75" x14ac:dyDescent="0.3">
      <c r="B21" s="110" t="s">
        <v>100</v>
      </c>
      <c r="C21" s="110"/>
      <c r="D21" s="110"/>
      <c r="E21" s="110"/>
      <c r="F21" s="110"/>
      <c r="G21" s="110"/>
      <c r="H21" s="110"/>
      <c r="I21" s="110"/>
      <c r="J21" s="110"/>
      <c r="K21" s="110"/>
      <c r="L21" s="110"/>
    </row>
    <row r="22" spans="2:17" ht="18.75" x14ac:dyDescent="0.3">
      <c r="B22" s="110"/>
    </row>
  </sheetData>
  <mergeCells count="1">
    <mergeCell ref="B4:M9"/>
  </mergeCells>
  <hyperlinks>
    <hyperlink ref="O20"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7"/>
  <sheetViews>
    <sheetView workbookViewId="0">
      <pane xSplit="2" ySplit="5" topLeftCell="C42" activePane="bottomRight" state="frozen"/>
      <selection pane="topRight" activeCell="C1" sqref="C1"/>
      <selection pane="bottomLeft" activeCell="A6" sqref="A6"/>
      <selection pane="bottomRight" activeCell="G66" sqref="G66"/>
    </sheetView>
  </sheetViews>
  <sheetFormatPr defaultRowHeight="15" x14ac:dyDescent="0.25"/>
  <cols>
    <col min="2" max="2" width="16.7109375" customWidth="1"/>
    <col min="3" max="17" width="14.28515625" customWidth="1"/>
  </cols>
  <sheetData>
    <row r="2" spans="2:17" ht="17.25" customHeight="1" x14ac:dyDescent="0.25">
      <c r="B2" s="50" t="s">
        <v>56</v>
      </c>
      <c r="C2" s="210" t="s">
        <v>1</v>
      </c>
      <c r="D2" s="210"/>
      <c r="E2" s="210"/>
      <c r="F2" s="210"/>
      <c r="G2" s="210"/>
      <c r="H2" s="210"/>
      <c r="I2" s="210"/>
      <c r="J2" s="210"/>
      <c r="K2" s="210"/>
      <c r="L2" s="210"/>
      <c r="M2" s="210"/>
      <c r="N2" s="210"/>
      <c r="O2" s="210"/>
      <c r="P2" s="211"/>
      <c r="Q2" s="211"/>
    </row>
    <row r="3" spans="2:17" ht="15" customHeight="1" x14ac:dyDescent="0.25">
      <c r="B3" s="212" t="s">
        <v>2</v>
      </c>
      <c r="C3" s="213" t="s">
        <v>69</v>
      </c>
      <c r="D3" s="213"/>
      <c r="E3" s="213"/>
      <c r="F3" s="213"/>
      <c r="G3" s="213"/>
      <c r="H3" s="213"/>
      <c r="I3" s="213"/>
      <c r="J3" s="214" t="s">
        <v>70</v>
      </c>
      <c r="K3" s="214"/>
      <c r="L3" s="214"/>
      <c r="M3" s="214"/>
      <c r="N3" s="214"/>
      <c r="O3" s="214"/>
      <c r="P3" s="215"/>
      <c r="Q3" s="223" t="s">
        <v>3</v>
      </c>
    </row>
    <row r="4" spans="2:17" ht="15" customHeight="1" x14ac:dyDescent="0.25">
      <c r="B4" s="212"/>
      <c r="C4" s="217" t="s">
        <v>4</v>
      </c>
      <c r="D4" s="217" t="s">
        <v>44</v>
      </c>
      <c r="E4" s="217" t="s">
        <v>5</v>
      </c>
      <c r="F4" s="217" t="s">
        <v>6</v>
      </c>
      <c r="G4" s="217" t="s">
        <v>48</v>
      </c>
      <c r="H4" s="217" t="s">
        <v>7</v>
      </c>
      <c r="I4" s="217" t="s">
        <v>8</v>
      </c>
      <c r="J4" s="218" t="s">
        <v>9</v>
      </c>
      <c r="K4" s="218" t="s">
        <v>10</v>
      </c>
      <c r="L4" s="218" t="s">
        <v>46</v>
      </c>
      <c r="M4" s="218" t="s">
        <v>67</v>
      </c>
      <c r="N4" s="218" t="s">
        <v>64</v>
      </c>
      <c r="O4" s="218" t="s">
        <v>11</v>
      </c>
      <c r="P4" s="218" t="s">
        <v>65</v>
      </c>
      <c r="Q4" s="223"/>
    </row>
    <row r="5" spans="2:17" ht="15" customHeight="1" x14ac:dyDescent="0.25">
      <c r="B5" s="212"/>
      <c r="C5" s="217"/>
      <c r="D5" s="217"/>
      <c r="E5" s="217"/>
      <c r="F5" s="217"/>
      <c r="G5" s="270"/>
      <c r="H5" s="217"/>
      <c r="I5" s="217"/>
      <c r="J5" s="218"/>
      <c r="K5" s="218"/>
      <c r="L5" s="218"/>
      <c r="M5" s="218"/>
      <c r="N5" s="218"/>
      <c r="O5" s="218"/>
      <c r="P5" s="218"/>
      <c r="Q5" s="223"/>
    </row>
    <row r="6" spans="2:17" ht="15" customHeight="1" x14ac:dyDescent="0.25">
      <c r="B6" s="2" t="s">
        <v>12</v>
      </c>
      <c r="C6" s="28">
        <v>941</v>
      </c>
      <c r="D6" s="29">
        <v>588</v>
      </c>
      <c r="E6" s="183">
        <v>0</v>
      </c>
      <c r="F6" s="30">
        <v>740</v>
      </c>
      <c r="G6" s="30">
        <v>4656</v>
      </c>
      <c r="H6" s="184">
        <v>1997</v>
      </c>
      <c r="I6" s="49">
        <v>8922</v>
      </c>
      <c r="J6" s="48">
        <v>1577</v>
      </c>
      <c r="K6" s="30">
        <v>506</v>
      </c>
      <c r="L6" s="30">
        <v>1398</v>
      </c>
      <c r="M6" s="184">
        <v>4015</v>
      </c>
      <c r="N6" s="30">
        <v>7496</v>
      </c>
      <c r="O6" s="29">
        <v>22</v>
      </c>
      <c r="P6" s="43">
        <v>7518</v>
      </c>
      <c r="Q6" s="195">
        <v>-1404</v>
      </c>
    </row>
    <row r="7" spans="2:17" ht="15" customHeight="1" x14ac:dyDescent="0.25">
      <c r="B7" s="5" t="s">
        <v>13</v>
      </c>
      <c r="C7" s="31">
        <v>1323</v>
      </c>
      <c r="D7" s="11">
        <v>581</v>
      </c>
      <c r="E7" s="185">
        <v>0</v>
      </c>
      <c r="F7" s="32">
        <v>1145</v>
      </c>
      <c r="G7" s="32">
        <v>4747.51</v>
      </c>
      <c r="H7" s="159">
        <v>3074.49</v>
      </c>
      <c r="I7" s="46">
        <v>10871</v>
      </c>
      <c r="J7" s="45">
        <v>1875</v>
      </c>
      <c r="K7" s="9">
        <v>703</v>
      </c>
      <c r="L7" s="32">
        <v>1968.5162499999999</v>
      </c>
      <c r="M7" s="159">
        <v>4100.4837500000003</v>
      </c>
      <c r="N7" s="32">
        <v>8647</v>
      </c>
      <c r="O7" s="11">
        <v>91</v>
      </c>
      <c r="P7" s="44">
        <v>8738</v>
      </c>
      <c r="Q7" s="196">
        <v>-2133</v>
      </c>
    </row>
    <row r="8" spans="2:17" ht="15" customHeight="1" x14ac:dyDescent="0.25">
      <c r="B8" s="5" t="s">
        <v>14</v>
      </c>
      <c r="C8" s="31">
        <v>1650</v>
      </c>
      <c r="D8" s="11">
        <v>609</v>
      </c>
      <c r="E8" s="185">
        <v>0</v>
      </c>
      <c r="F8" s="32">
        <v>1167</v>
      </c>
      <c r="G8" s="32">
        <v>4121.8620000000001</v>
      </c>
      <c r="H8" s="159">
        <v>3415.1379999999999</v>
      </c>
      <c r="I8" s="46">
        <v>10963</v>
      </c>
      <c r="J8" s="45">
        <v>2438</v>
      </c>
      <c r="K8" s="9">
        <v>918</v>
      </c>
      <c r="L8" s="32">
        <v>2473</v>
      </c>
      <c r="M8" s="159">
        <v>5875</v>
      </c>
      <c r="N8" s="32">
        <v>11704</v>
      </c>
      <c r="O8" s="11">
        <v>55</v>
      </c>
      <c r="P8" s="44">
        <v>11759</v>
      </c>
      <c r="Q8" s="196">
        <v>796</v>
      </c>
    </row>
    <row r="9" spans="2:17" ht="15" customHeight="1" x14ac:dyDescent="0.25">
      <c r="B9" s="5" t="s">
        <v>15</v>
      </c>
      <c r="C9" s="31">
        <v>1510</v>
      </c>
      <c r="D9" s="11">
        <v>782</v>
      </c>
      <c r="E9" s="185">
        <v>0</v>
      </c>
      <c r="F9" s="32">
        <v>1308</v>
      </c>
      <c r="G9" s="32">
        <v>4778.5999999999995</v>
      </c>
      <c r="H9" s="159">
        <v>3574.4000000000015</v>
      </c>
      <c r="I9" s="46">
        <v>11953</v>
      </c>
      <c r="J9" s="45">
        <v>2724</v>
      </c>
      <c r="K9" s="9">
        <v>985</v>
      </c>
      <c r="L9" s="32">
        <v>2627</v>
      </c>
      <c r="M9" s="159">
        <v>5317</v>
      </c>
      <c r="N9" s="32">
        <v>11653</v>
      </c>
      <c r="O9" s="11">
        <v>171</v>
      </c>
      <c r="P9" s="44">
        <v>11824</v>
      </c>
      <c r="Q9" s="196">
        <v>-129</v>
      </c>
    </row>
    <row r="10" spans="2:17" ht="15" customHeight="1" x14ac:dyDescent="0.25">
      <c r="B10" s="5" t="s">
        <v>16</v>
      </c>
      <c r="C10" s="31">
        <v>1457</v>
      </c>
      <c r="D10" s="11">
        <v>828</v>
      </c>
      <c r="E10" s="185">
        <v>0</v>
      </c>
      <c r="F10" s="32">
        <v>1686</v>
      </c>
      <c r="G10" s="32">
        <v>5228.7</v>
      </c>
      <c r="H10" s="159">
        <v>4083.2999999999993</v>
      </c>
      <c r="I10" s="46">
        <v>13283</v>
      </c>
      <c r="J10" s="45">
        <v>2731</v>
      </c>
      <c r="K10" s="9">
        <v>1051</v>
      </c>
      <c r="L10" s="32">
        <v>2783</v>
      </c>
      <c r="M10" s="159">
        <v>5245</v>
      </c>
      <c r="N10" s="32">
        <v>11810</v>
      </c>
      <c r="O10" s="11">
        <v>228</v>
      </c>
      <c r="P10" s="44">
        <v>12038</v>
      </c>
      <c r="Q10" s="196">
        <v>-1245</v>
      </c>
    </row>
    <row r="11" spans="2:17" ht="15" customHeight="1" x14ac:dyDescent="0.25">
      <c r="B11" s="5" t="s">
        <v>17</v>
      </c>
      <c r="C11" s="31">
        <v>1521</v>
      </c>
      <c r="D11" s="11">
        <v>780</v>
      </c>
      <c r="E11" s="185">
        <v>0</v>
      </c>
      <c r="F11" s="32">
        <v>1788</v>
      </c>
      <c r="G11" s="32">
        <v>4932.1000000000004</v>
      </c>
      <c r="H11" s="159">
        <v>4272.8999999999996</v>
      </c>
      <c r="I11" s="46">
        <v>13294</v>
      </c>
      <c r="J11" s="45">
        <v>3003</v>
      </c>
      <c r="K11" s="9">
        <v>1156</v>
      </c>
      <c r="L11" s="32">
        <v>2961</v>
      </c>
      <c r="M11" s="159">
        <v>6753</v>
      </c>
      <c r="N11" s="32">
        <v>13873</v>
      </c>
      <c r="O11" s="11">
        <v>182</v>
      </c>
      <c r="P11" s="44">
        <v>14055</v>
      </c>
      <c r="Q11" s="196">
        <v>761</v>
      </c>
    </row>
    <row r="12" spans="2:17" ht="15" customHeight="1" x14ac:dyDescent="0.25">
      <c r="B12" s="5" t="s">
        <v>18</v>
      </c>
      <c r="C12" s="31">
        <v>1768</v>
      </c>
      <c r="D12" s="11">
        <v>396</v>
      </c>
      <c r="E12" s="185">
        <v>0</v>
      </c>
      <c r="F12" s="32">
        <v>1689</v>
      </c>
      <c r="G12" s="32">
        <v>1891.8</v>
      </c>
      <c r="H12" s="159">
        <v>3872.2</v>
      </c>
      <c r="I12" s="46">
        <v>9617</v>
      </c>
      <c r="J12" s="45">
        <v>3244</v>
      </c>
      <c r="K12" s="9">
        <v>1270</v>
      </c>
      <c r="L12" s="32">
        <v>3114</v>
      </c>
      <c r="M12" s="159">
        <v>5725</v>
      </c>
      <c r="N12" s="32">
        <v>13353</v>
      </c>
      <c r="O12" s="11">
        <v>297</v>
      </c>
      <c r="P12" s="44">
        <v>13650</v>
      </c>
      <c r="Q12" s="196">
        <v>4033</v>
      </c>
    </row>
    <row r="13" spans="2:17" ht="15" customHeight="1" x14ac:dyDescent="0.25">
      <c r="B13" s="5" t="s">
        <v>19</v>
      </c>
      <c r="C13" s="31">
        <v>2236</v>
      </c>
      <c r="D13" s="11">
        <v>595</v>
      </c>
      <c r="E13" s="185">
        <v>0</v>
      </c>
      <c r="F13" s="32">
        <v>1912</v>
      </c>
      <c r="G13" s="32">
        <v>2626</v>
      </c>
      <c r="H13" s="159">
        <v>4536</v>
      </c>
      <c r="I13" s="46">
        <v>11905</v>
      </c>
      <c r="J13" s="45">
        <v>3114</v>
      </c>
      <c r="K13" s="9">
        <v>1329</v>
      </c>
      <c r="L13" s="32">
        <v>3118</v>
      </c>
      <c r="M13" s="159">
        <v>5137</v>
      </c>
      <c r="N13" s="32">
        <v>12698</v>
      </c>
      <c r="O13" s="11">
        <v>572</v>
      </c>
      <c r="P13" s="44">
        <v>13270</v>
      </c>
      <c r="Q13" s="196">
        <v>1365</v>
      </c>
    </row>
    <row r="14" spans="2:17" ht="15" customHeight="1" x14ac:dyDescent="0.25">
      <c r="B14" s="5" t="s">
        <v>20</v>
      </c>
      <c r="C14" s="45">
        <v>2039</v>
      </c>
      <c r="D14" s="32">
        <v>697</v>
      </c>
      <c r="E14" s="185">
        <v>0</v>
      </c>
      <c r="F14" s="32">
        <v>2135</v>
      </c>
      <c r="G14" s="32">
        <v>2085</v>
      </c>
      <c r="H14" s="159">
        <v>4944</v>
      </c>
      <c r="I14" s="46">
        <v>11900</v>
      </c>
      <c r="J14" s="45">
        <v>3372</v>
      </c>
      <c r="K14" s="9">
        <v>1434</v>
      </c>
      <c r="L14" s="32">
        <v>3227</v>
      </c>
      <c r="M14" s="159">
        <v>5077</v>
      </c>
      <c r="N14" s="32">
        <v>13110</v>
      </c>
      <c r="O14" s="11">
        <v>797</v>
      </c>
      <c r="P14" s="44">
        <v>13907</v>
      </c>
      <c r="Q14" s="196">
        <v>2007</v>
      </c>
    </row>
    <row r="15" spans="2:17" ht="15" customHeight="1" x14ac:dyDescent="0.25">
      <c r="B15" s="5" t="s">
        <v>21</v>
      </c>
      <c r="C15" s="45">
        <v>2536</v>
      </c>
      <c r="D15" s="32">
        <v>700</v>
      </c>
      <c r="E15" s="185">
        <v>0</v>
      </c>
      <c r="F15" s="32">
        <v>1943</v>
      </c>
      <c r="G15" s="32">
        <v>2240</v>
      </c>
      <c r="H15" s="159">
        <v>5420</v>
      </c>
      <c r="I15" s="46">
        <v>12839</v>
      </c>
      <c r="J15" s="45">
        <v>3631</v>
      </c>
      <c r="K15" s="9">
        <v>1502</v>
      </c>
      <c r="L15" s="32">
        <v>3379</v>
      </c>
      <c r="M15" s="159">
        <v>5328</v>
      </c>
      <c r="N15" s="32">
        <v>13840</v>
      </c>
      <c r="O15" s="11">
        <v>1115</v>
      </c>
      <c r="P15" s="44">
        <v>14955</v>
      </c>
      <c r="Q15" s="196">
        <v>2116</v>
      </c>
    </row>
    <row r="16" spans="2:17" ht="15" customHeight="1" x14ac:dyDescent="0.25">
      <c r="B16" s="5" t="s">
        <v>22</v>
      </c>
      <c r="C16" s="45">
        <v>2796</v>
      </c>
      <c r="D16" s="32">
        <v>803</v>
      </c>
      <c r="E16" s="185">
        <v>0</v>
      </c>
      <c r="F16" s="32">
        <v>2365</v>
      </c>
      <c r="G16" s="32">
        <v>2688</v>
      </c>
      <c r="H16" s="159">
        <v>5533</v>
      </c>
      <c r="I16" s="46">
        <v>14185</v>
      </c>
      <c r="J16" s="45">
        <v>3895</v>
      </c>
      <c r="K16" s="9">
        <v>1567</v>
      </c>
      <c r="L16" s="32">
        <v>3532</v>
      </c>
      <c r="M16" s="159">
        <v>5741</v>
      </c>
      <c r="N16" s="32">
        <v>14735</v>
      </c>
      <c r="O16" s="11">
        <v>1282</v>
      </c>
      <c r="P16" s="44">
        <v>16017</v>
      </c>
      <c r="Q16" s="196">
        <v>1832</v>
      </c>
    </row>
    <row r="17" spans="2:17" ht="15" customHeight="1" x14ac:dyDescent="0.25">
      <c r="B17" s="5" t="s">
        <v>23</v>
      </c>
      <c r="C17" s="45">
        <v>3057</v>
      </c>
      <c r="D17" s="32">
        <v>731</v>
      </c>
      <c r="E17" s="185">
        <v>0</v>
      </c>
      <c r="F17" s="32">
        <v>2150</v>
      </c>
      <c r="G17" s="32">
        <v>2022</v>
      </c>
      <c r="H17" s="159">
        <v>5777</v>
      </c>
      <c r="I17" s="46">
        <v>13737</v>
      </c>
      <c r="J17" s="45">
        <v>4129</v>
      </c>
      <c r="K17" s="9">
        <v>1746</v>
      </c>
      <c r="L17" s="32">
        <v>3676</v>
      </c>
      <c r="M17" s="159">
        <v>5501</v>
      </c>
      <c r="N17" s="32">
        <v>15052</v>
      </c>
      <c r="O17" s="11">
        <v>1314</v>
      </c>
      <c r="P17" s="44">
        <v>16366</v>
      </c>
      <c r="Q17" s="196">
        <v>2629</v>
      </c>
    </row>
    <row r="18" spans="2:17" ht="15" customHeight="1" x14ac:dyDescent="0.25">
      <c r="B18" s="5" t="s">
        <v>24</v>
      </c>
      <c r="C18" s="45">
        <v>2794</v>
      </c>
      <c r="D18" s="32">
        <v>637</v>
      </c>
      <c r="E18" s="185">
        <v>0</v>
      </c>
      <c r="F18" s="32">
        <v>2457</v>
      </c>
      <c r="G18" s="32">
        <v>2183</v>
      </c>
      <c r="H18" s="159">
        <v>6200</v>
      </c>
      <c r="I18" s="46">
        <v>14271</v>
      </c>
      <c r="J18" s="45">
        <v>4352</v>
      </c>
      <c r="K18" s="9">
        <v>1889</v>
      </c>
      <c r="L18" s="32">
        <v>3904</v>
      </c>
      <c r="M18" s="159">
        <v>6031</v>
      </c>
      <c r="N18" s="32">
        <v>16176</v>
      </c>
      <c r="O18" s="11">
        <v>1419</v>
      </c>
      <c r="P18" s="44">
        <v>17595</v>
      </c>
      <c r="Q18" s="196">
        <v>3324</v>
      </c>
    </row>
    <row r="19" spans="2:17" ht="15" customHeight="1" x14ac:dyDescent="0.25">
      <c r="B19" s="5" t="s">
        <v>25</v>
      </c>
      <c r="C19" s="45">
        <v>2877</v>
      </c>
      <c r="D19" s="32">
        <v>854</v>
      </c>
      <c r="E19" s="185">
        <v>0</v>
      </c>
      <c r="F19" s="32">
        <v>2090</v>
      </c>
      <c r="G19" s="32">
        <v>2817</v>
      </c>
      <c r="H19" s="159">
        <v>6768</v>
      </c>
      <c r="I19" s="46">
        <v>15406</v>
      </c>
      <c r="J19" s="45">
        <v>4194</v>
      </c>
      <c r="K19" s="32">
        <v>1721</v>
      </c>
      <c r="L19" s="32">
        <v>4036</v>
      </c>
      <c r="M19" s="159">
        <v>5172</v>
      </c>
      <c r="N19" s="32">
        <v>15123</v>
      </c>
      <c r="O19" s="11">
        <v>1654</v>
      </c>
      <c r="P19" s="44">
        <v>16777</v>
      </c>
      <c r="Q19" s="196">
        <v>1371</v>
      </c>
    </row>
    <row r="20" spans="2:17" ht="15" customHeight="1" x14ac:dyDescent="0.25">
      <c r="B20" s="5" t="s">
        <v>26</v>
      </c>
      <c r="C20" s="45">
        <v>3063</v>
      </c>
      <c r="D20" s="32">
        <v>1073</v>
      </c>
      <c r="E20" s="185">
        <v>0</v>
      </c>
      <c r="F20" s="32">
        <v>1929</v>
      </c>
      <c r="G20" s="32">
        <v>3378</v>
      </c>
      <c r="H20" s="159">
        <v>6721</v>
      </c>
      <c r="I20" s="46">
        <v>16164</v>
      </c>
      <c r="J20" s="45">
        <v>3928</v>
      </c>
      <c r="K20" s="32">
        <v>1495</v>
      </c>
      <c r="L20" s="32">
        <v>3756</v>
      </c>
      <c r="M20" s="159">
        <v>4301</v>
      </c>
      <c r="N20" s="32">
        <v>13480</v>
      </c>
      <c r="O20" s="11">
        <v>1746</v>
      </c>
      <c r="P20" s="44">
        <v>15226</v>
      </c>
      <c r="Q20" s="196">
        <v>-938</v>
      </c>
    </row>
    <row r="21" spans="2:17" ht="15" customHeight="1" x14ac:dyDescent="0.25">
      <c r="B21" s="5" t="s">
        <v>27</v>
      </c>
      <c r="C21" s="45">
        <v>3177</v>
      </c>
      <c r="D21" s="32">
        <v>1332</v>
      </c>
      <c r="E21" s="185">
        <v>0</v>
      </c>
      <c r="F21" s="32">
        <v>1748</v>
      </c>
      <c r="G21" s="32">
        <v>2786</v>
      </c>
      <c r="H21" s="159">
        <v>6472</v>
      </c>
      <c r="I21" s="46">
        <v>15515</v>
      </c>
      <c r="J21" s="45">
        <v>3773</v>
      </c>
      <c r="K21" s="32">
        <v>1456</v>
      </c>
      <c r="L21" s="32">
        <v>3713</v>
      </c>
      <c r="M21" s="159">
        <v>3739</v>
      </c>
      <c r="N21" s="32">
        <v>12681</v>
      </c>
      <c r="O21" s="11">
        <v>1683</v>
      </c>
      <c r="P21" s="44">
        <v>14364</v>
      </c>
      <c r="Q21" s="196">
        <v>-1151</v>
      </c>
    </row>
    <row r="22" spans="2:17" ht="15" customHeight="1" x14ac:dyDescent="0.25">
      <c r="B22" s="5" t="s">
        <v>28</v>
      </c>
      <c r="C22" s="45">
        <v>3445</v>
      </c>
      <c r="D22" s="32">
        <v>1407</v>
      </c>
      <c r="E22" s="185">
        <v>0</v>
      </c>
      <c r="F22" s="32">
        <v>1351</v>
      </c>
      <c r="G22" s="32">
        <v>4034</v>
      </c>
      <c r="H22" s="159">
        <v>6415</v>
      </c>
      <c r="I22" s="46">
        <v>16652</v>
      </c>
      <c r="J22" s="45">
        <v>4006</v>
      </c>
      <c r="K22" s="32">
        <v>1511</v>
      </c>
      <c r="L22" s="32">
        <v>3738</v>
      </c>
      <c r="M22" s="159">
        <v>3446</v>
      </c>
      <c r="N22" s="32">
        <v>12701</v>
      </c>
      <c r="O22" s="11">
        <v>1462</v>
      </c>
      <c r="P22" s="44">
        <v>14163</v>
      </c>
      <c r="Q22" s="196">
        <v>-2489</v>
      </c>
    </row>
    <row r="23" spans="2:17" ht="15" customHeight="1" x14ac:dyDescent="0.25">
      <c r="B23" s="5" t="s">
        <v>29</v>
      </c>
      <c r="C23" s="45">
        <v>3877</v>
      </c>
      <c r="D23" s="32">
        <v>1849</v>
      </c>
      <c r="E23" s="185">
        <v>0</v>
      </c>
      <c r="F23" s="32">
        <v>1183</v>
      </c>
      <c r="G23" s="32">
        <v>3778</v>
      </c>
      <c r="H23" s="159">
        <v>7067</v>
      </c>
      <c r="I23" s="46">
        <v>17754</v>
      </c>
      <c r="J23" s="45">
        <v>4401</v>
      </c>
      <c r="K23" s="32">
        <v>1564</v>
      </c>
      <c r="L23" s="32">
        <v>4081</v>
      </c>
      <c r="M23" s="159">
        <v>3727</v>
      </c>
      <c r="N23" s="32">
        <v>13773</v>
      </c>
      <c r="O23" s="11">
        <v>1322</v>
      </c>
      <c r="P23" s="44">
        <v>15095</v>
      </c>
      <c r="Q23" s="196">
        <v>-2659</v>
      </c>
    </row>
    <row r="24" spans="2:17" ht="15" customHeight="1" x14ac:dyDescent="0.25">
      <c r="B24" s="5" t="s">
        <v>30</v>
      </c>
      <c r="C24" s="14">
        <v>4601</v>
      </c>
      <c r="D24" s="9">
        <v>1659</v>
      </c>
      <c r="E24" s="185">
        <v>0</v>
      </c>
      <c r="F24" s="32">
        <v>1335</v>
      </c>
      <c r="G24" s="9">
        <v>2368</v>
      </c>
      <c r="H24" s="159">
        <v>6856</v>
      </c>
      <c r="I24" s="46">
        <v>16819</v>
      </c>
      <c r="J24" s="14">
        <v>4660</v>
      </c>
      <c r="K24" s="9">
        <v>1560</v>
      </c>
      <c r="L24" s="9">
        <v>4241</v>
      </c>
      <c r="M24" s="159">
        <v>3885</v>
      </c>
      <c r="N24" s="32">
        <v>14346</v>
      </c>
      <c r="O24" s="11">
        <v>1379</v>
      </c>
      <c r="P24" s="44">
        <v>15725</v>
      </c>
      <c r="Q24" s="196">
        <v>-1094</v>
      </c>
    </row>
    <row r="25" spans="2:17" ht="15" customHeight="1" x14ac:dyDescent="0.25">
      <c r="B25" s="5" t="s">
        <v>31</v>
      </c>
      <c r="C25" s="14">
        <v>5100</v>
      </c>
      <c r="D25" s="9">
        <v>1255</v>
      </c>
      <c r="E25" s="185">
        <v>0</v>
      </c>
      <c r="F25" s="9">
        <v>1640</v>
      </c>
      <c r="G25" s="9">
        <v>4650</v>
      </c>
      <c r="H25" s="159">
        <v>7458</v>
      </c>
      <c r="I25" s="46">
        <v>20103</v>
      </c>
      <c r="J25" s="14">
        <v>5341</v>
      </c>
      <c r="K25" s="9">
        <v>1668</v>
      </c>
      <c r="L25" s="9">
        <v>4735</v>
      </c>
      <c r="M25" s="159">
        <v>4612</v>
      </c>
      <c r="N25" s="32">
        <v>16356</v>
      </c>
      <c r="O25" s="11">
        <v>956</v>
      </c>
      <c r="P25" s="44">
        <v>17312</v>
      </c>
      <c r="Q25" s="196">
        <v>-2791</v>
      </c>
    </row>
    <row r="26" spans="2:17" ht="15" customHeight="1" x14ac:dyDescent="0.25">
      <c r="B26" s="5" t="s">
        <v>32</v>
      </c>
      <c r="C26" s="14">
        <v>3943</v>
      </c>
      <c r="D26" s="9">
        <v>2023</v>
      </c>
      <c r="E26" s="185">
        <v>0</v>
      </c>
      <c r="F26" s="9">
        <v>1813</v>
      </c>
      <c r="G26" s="9">
        <v>10586</v>
      </c>
      <c r="H26" s="159">
        <v>7162</v>
      </c>
      <c r="I26" s="46">
        <v>25527</v>
      </c>
      <c r="J26" s="14">
        <v>5946</v>
      </c>
      <c r="K26" s="9">
        <v>1790</v>
      </c>
      <c r="L26" s="9">
        <v>5040</v>
      </c>
      <c r="M26" s="159">
        <v>5200</v>
      </c>
      <c r="N26" s="32">
        <v>17976</v>
      </c>
      <c r="O26" s="11">
        <v>980</v>
      </c>
      <c r="P26" s="44">
        <v>18956</v>
      </c>
      <c r="Q26" s="196">
        <v>-6571</v>
      </c>
    </row>
    <row r="27" spans="2:17" ht="15" customHeight="1" x14ac:dyDescent="0.25">
      <c r="B27" s="5" t="s">
        <v>33</v>
      </c>
      <c r="C27" s="14">
        <v>4183</v>
      </c>
      <c r="D27" s="9">
        <v>2229</v>
      </c>
      <c r="E27" s="185">
        <v>0</v>
      </c>
      <c r="F27" s="9">
        <v>2264</v>
      </c>
      <c r="G27" s="9">
        <v>6227</v>
      </c>
      <c r="H27" s="159">
        <v>7023</v>
      </c>
      <c r="I27" s="46">
        <v>21926</v>
      </c>
      <c r="J27" s="14">
        <v>6846</v>
      </c>
      <c r="K27" s="9">
        <v>1942</v>
      </c>
      <c r="L27" s="9">
        <v>6099</v>
      </c>
      <c r="M27" s="159">
        <v>5184</v>
      </c>
      <c r="N27" s="32">
        <v>20071</v>
      </c>
      <c r="O27" s="11">
        <v>774</v>
      </c>
      <c r="P27" s="15">
        <v>20845</v>
      </c>
      <c r="Q27" s="196">
        <v>-1081</v>
      </c>
    </row>
    <row r="28" spans="2:17" ht="15" customHeight="1" x14ac:dyDescent="0.25">
      <c r="B28" s="5" t="s">
        <v>34</v>
      </c>
      <c r="C28" s="14">
        <v>4834</v>
      </c>
      <c r="D28" s="9">
        <v>2019</v>
      </c>
      <c r="E28" s="185">
        <v>0</v>
      </c>
      <c r="F28" s="9">
        <v>2074</v>
      </c>
      <c r="G28" s="9">
        <v>7130</v>
      </c>
      <c r="H28" s="159">
        <v>6605</v>
      </c>
      <c r="I28" s="46">
        <v>22662</v>
      </c>
      <c r="J28" s="14">
        <v>6917</v>
      </c>
      <c r="K28" s="9">
        <v>2108</v>
      </c>
      <c r="L28" s="9">
        <v>5461</v>
      </c>
      <c r="M28" s="159">
        <v>5567</v>
      </c>
      <c r="N28" s="32">
        <v>20053</v>
      </c>
      <c r="O28" s="9">
        <v>476</v>
      </c>
      <c r="P28" s="15">
        <v>20529</v>
      </c>
      <c r="Q28" s="196">
        <v>-2133</v>
      </c>
    </row>
    <row r="29" spans="2:17" ht="15" customHeight="1" x14ac:dyDescent="0.25">
      <c r="B29" s="5" t="s">
        <v>35</v>
      </c>
      <c r="C29" s="14">
        <v>4613</v>
      </c>
      <c r="D29" s="9">
        <v>1696</v>
      </c>
      <c r="E29" s="185">
        <v>0</v>
      </c>
      <c r="F29" s="9">
        <v>2926</v>
      </c>
      <c r="G29" s="9">
        <v>7676</v>
      </c>
      <c r="H29" s="159">
        <v>8976</v>
      </c>
      <c r="I29" s="46">
        <v>25887</v>
      </c>
      <c r="J29" s="14">
        <v>7646</v>
      </c>
      <c r="K29" s="9">
        <v>2272</v>
      </c>
      <c r="L29" s="9">
        <v>5854</v>
      </c>
      <c r="M29" s="159">
        <v>5708</v>
      </c>
      <c r="N29" s="32">
        <v>21480</v>
      </c>
      <c r="O29" s="9">
        <v>271</v>
      </c>
      <c r="P29" s="15">
        <v>21751</v>
      </c>
      <c r="Q29" s="196">
        <v>-4136</v>
      </c>
    </row>
    <row r="30" spans="2:17" ht="15" customHeight="1" x14ac:dyDescent="0.25">
      <c r="B30" s="5" t="s">
        <v>36</v>
      </c>
      <c r="C30" s="14">
        <v>4649</v>
      </c>
      <c r="D30" s="9">
        <v>2364</v>
      </c>
      <c r="E30" s="185">
        <v>0</v>
      </c>
      <c r="F30" s="9">
        <v>3219</v>
      </c>
      <c r="G30" s="9">
        <v>9744</v>
      </c>
      <c r="H30" s="159">
        <v>9352</v>
      </c>
      <c r="I30" s="46">
        <v>29328</v>
      </c>
      <c r="J30" s="14">
        <v>9059</v>
      </c>
      <c r="K30" s="9">
        <v>2438</v>
      </c>
      <c r="L30" s="9">
        <v>6370</v>
      </c>
      <c r="M30" s="159">
        <v>5984</v>
      </c>
      <c r="N30" s="32">
        <v>23851</v>
      </c>
      <c r="O30" s="9">
        <v>302</v>
      </c>
      <c r="P30" s="15">
        <v>24153</v>
      </c>
      <c r="Q30" s="196">
        <v>-5175</v>
      </c>
    </row>
    <row r="31" spans="2:17" ht="15" customHeight="1" x14ac:dyDescent="0.25">
      <c r="B31" s="5" t="s">
        <v>37</v>
      </c>
      <c r="C31" s="14">
        <v>4677</v>
      </c>
      <c r="D31" s="9">
        <v>2917</v>
      </c>
      <c r="E31" s="185">
        <v>0</v>
      </c>
      <c r="F31" s="9">
        <v>3392</v>
      </c>
      <c r="G31" s="9">
        <v>14347</v>
      </c>
      <c r="H31" s="159">
        <v>10209</v>
      </c>
      <c r="I31" s="46">
        <v>35542</v>
      </c>
      <c r="J31" s="14">
        <v>9709</v>
      </c>
      <c r="K31" s="9">
        <v>2707</v>
      </c>
      <c r="L31" s="9">
        <v>6900</v>
      </c>
      <c r="M31" s="159">
        <v>7427</v>
      </c>
      <c r="N31" s="32">
        <v>26743</v>
      </c>
      <c r="O31" s="9">
        <v>248</v>
      </c>
      <c r="P31" s="15">
        <v>26991</v>
      </c>
      <c r="Q31" s="196">
        <v>-8551</v>
      </c>
    </row>
    <row r="32" spans="2:17" ht="15" customHeight="1" x14ac:dyDescent="0.25">
      <c r="B32" s="5" t="s">
        <v>38</v>
      </c>
      <c r="C32" s="14">
        <v>7622</v>
      </c>
      <c r="D32" s="9">
        <v>3606</v>
      </c>
      <c r="E32" s="185">
        <v>0</v>
      </c>
      <c r="F32" s="9">
        <v>3077</v>
      </c>
      <c r="G32" s="9">
        <v>12260</v>
      </c>
      <c r="H32" s="159">
        <v>11452</v>
      </c>
      <c r="I32" s="46">
        <v>38017</v>
      </c>
      <c r="J32" s="14">
        <v>10880</v>
      </c>
      <c r="K32" s="9">
        <v>2879</v>
      </c>
      <c r="L32" s="9">
        <v>7817</v>
      </c>
      <c r="M32" s="159">
        <v>7716</v>
      </c>
      <c r="N32" s="32">
        <v>29292</v>
      </c>
      <c r="O32" s="9">
        <v>215</v>
      </c>
      <c r="P32" s="15">
        <v>29507</v>
      </c>
      <c r="Q32" s="196">
        <v>-8510</v>
      </c>
    </row>
    <row r="33" spans="2:17" ht="15" customHeight="1" x14ac:dyDescent="0.25">
      <c r="B33" s="5" t="s">
        <v>39</v>
      </c>
      <c r="C33" s="14">
        <v>8271</v>
      </c>
      <c r="D33" s="9">
        <v>4695</v>
      </c>
      <c r="E33" s="185">
        <v>0</v>
      </c>
      <c r="F33" s="9">
        <v>3048</v>
      </c>
      <c r="G33" s="9">
        <v>11024</v>
      </c>
      <c r="H33" s="159">
        <v>11131</v>
      </c>
      <c r="I33" s="46">
        <v>38169</v>
      </c>
      <c r="J33" s="14">
        <v>12286</v>
      </c>
      <c r="K33" s="9">
        <v>3117</v>
      </c>
      <c r="L33" s="9">
        <v>8886</v>
      </c>
      <c r="M33" s="159">
        <v>9085</v>
      </c>
      <c r="N33" s="32">
        <v>33374</v>
      </c>
      <c r="O33" s="9">
        <v>214</v>
      </c>
      <c r="P33" s="15">
        <v>33588</v>
      </c>
      <c r="Q33" s="196">
        <v>-4581</v>
      </c>
    </row>
    <row r="34" spans="2:17" ht="15" customHeight="1" x14ac:dyDescent="0.25">
      <c r="B34" s="5" t="s">
        <v>40</v>
      </c>
      <c r="C34" s="14">
        <v>8708</v>
      </c>
      <c r="D34" s="9">
        <v>4252</v>
      </c>
      <c r="E34" s="185">
        <v>0</v>
      </c>
      <c r="F34" s="9">
        <v>4185</v>
      </c>
      <c r="G34" s="9">
        <v>11915</v>
      </c>
      <c r="H34" s="159">
        <v>6751</v>
      </c>
      <c r="I34" s="46">
        <v>35811</v>
      </c>
      <c r="J34" s="14">
        <v>13107</v>
      </c>
      <c r="K34" s="9">
        <v>3417</v>
      </c>
      <c r="L34" s="9">
        <v>9411</v>
      </c>
      <c r="M34" s="159">
        <v>10520</v>
      </c>
      <c r="N34" s="32">
        <v>36455</v>
      </c>
      <c r="O34" s="9">
        <v>208</v>
      </c>
      <c r="P34" s="15">
        <v>36663</v>
      </c>
      <c r="Q34" s="196">
        <v>852</v>
      </c>
    </row>
    <row r="35" spans="2:17" ht="15" customHeight="1" x14ac:dyDescent="0.25">
      <c r="B35" s="5" t="s">
        <v>41</v>
      </c>
      <c r="C35" s="14">
        <v>7877</v>
      </c>
      <c r="D35" s="9">
        <v>4754</v>
      </c>
      <c r="E35" s="185">
        <v>0</v>
      </c>
      <c r="F35" s="9">
        <v>4941</v>
      </c>
      <c r="G35" s="9">
        <v>6768</v>
      </c>
      <c r="H35" s="159">
        <v>11318</v>
      </c>
      <c r="I35" s="46">
        <v>35658</v>
      </c>
      <c r="J35" s="14">
        <v>13180</v>
      </c>
      <c r="K35" s="9">
        <v>3807</v>
      </c>
      <c r="L35" s="9">
        <v>9538</v>
      </c>
      <c r="M35" s="159">
        <v>9802</v>
      </c>
      <c r="N35" s="32">
        <v>36327</v>
      </c>
      <c r="O35" s="9">
        <v>363</v>
      </c>
      <c r="P35" s="15">
        <v>36690</v>
      </c>
      <c r="Q35" s="196">
        <v>1032</v>
      </c>
    </row>
    <row r="36" spans="2:17" ht="15" customHeight="1" x14ac:dyDescent="0.25">
      <c r="B36" s="5" t="s">
        <v>42</v>
      </c>
      <c r="C36" s="14">
        <v>7631</v>
      </c>
      <c r="D36" s="9">
        <v>3334</v>
      </c>
      <c r="E36" s="185">
        <v>0</v>
      </c>
      <c r="F36" s="9">
        <v>5025</v>
      </c>
      <c r="G36" s="9">
        <v>8428</v>
      </c>
      <c r="H36" s="159">
        <v>10616</v>
      </c>
      <c r="I36" s="46">
        <v>35034</v>
      </c>
      <c r="J36" s="14">
        <v>15034</v>
      </c>
      <c r="K36" s="9">
        <v>4129</v>
      </c>
      <c r="L36" s="9">
        <v>9276</v>
      </c>
      <c r="M36" s="159">
        <v>9533</v>
      </c>
      <c r="N36" s="32">
        <v>37972</v>
      </c>
      <c r="O36" s="9">
        <v>472</v>
      </c>
      <c r="P36" s="15">
        <v>38444</v>
      </c>
      <c r="Q36" s="196">
        <v>3410</v>
      </c>
    </row>
    <row r="37" spans="2:17" ht="15" customHeight="1" x14ac:dyDescent="0.25">
      <c r="B37" s="5" t="s">
        <v>43</v>
      </c>
      <c r="C37" s="14">
        <v>8563</v>
      </c>
      <c r="D37" s="9">
        <v>3678</v>
      </c>
      <c r="E37" s="185">
        <v>0</v>
      </c>
      <c r="F37" s="9">
        <v>4777</v>
      </c>
      <c r="G37" s="9">
        <v>11636</v>
      </c>
      <c r="H37" s="159">
        <v>10889</v>
      </c>
      <c r="I37" s="46">
        <v>39543</v>
      </c>
      <c r="J37" s="14">
        <v>15562</v>
      </c>
      <c r="K37" s="9">
        <v>4278</v>
      </c>
      <c r="L37" s="9">
        <v>9271</v>
      </c>
      <c r="M37" s="159">
        <v>9956</v>
      </c>
      <c r="N37" s="32">
        <v>39067</v>
      </c>
      <c r="O37" s="9">
        <v>499</v>
      </c>
      <c r="P37" s="15">
        <v>39566</v>
      </c>
      <c r="Q37" s="196">
        <v>23</v>
      </c>
    </row>
    <row r="38" spans="2:17" ht="15" customHeight="1" x14ac:dyDescent="0.25">
      <c r="B38" s="5" t="s">
        <v>49</v>
      </c>
      <c r="C38" s="14">
        <v>9621</v>
      </c>
      <c r="D38" s="9">
        <v>4756</v>
      </c>
      <c r="E38" s="185">
        <v>0</v>
      </c>
      <c r="F38" s="9">
        <v>4804</v>
      </c>
      <c r="G38" s="9">
        <v>7779</v>
      </c>
      <c r="H38" s="159">
        <v>11796</v>
      </c>
      <c r="I38" s="46">
        <v>38756</v>
      </c>
      <c r="J38" s="14">
        <v>16529</v>
      </c>
      <c r="K38" s="9">
        <v>4641</v>
      </c>
      <c r="L38" s="9">
        <v>9311</v>
      </c>
      <c r="M38" s="159">
        <v>10605</v>
      </c>
      <c r="N38" s="32">
        <v>41086</v>
      </c>
      <c r="O38" s="9">
        <v>512</v>
      </c>
      <c r="P38" s="15">
        <v>41598</v>
      </c>
      <c r="Q38" s="196">
        <v>2842</v>
      </c>
    </row>
    <row r="39" spans="2:17" ht="15" customHeight="1" x14ac:dyDescent="0.25">
      <c r="B39" s="5" t="s">
        <v>57</v>
      </c>
      <c r="C39" s="14">
        <v>10537</v>
      </c>
      <c r="D39" s="9">
        <v>5488</v>
      </c>
      <c r="E39" s="11">
        <v>0</v>
      </c>
      <c r="F39" s="9">
        <v>6729</v>
      </c>
      <c r="G39" s="9">
        <v>9578</v>
      </c>
      <c r="H39" s="159">
        <v>12961</v>
      </c>
      <c r="I39" s="146">
        <v>45293</v>
      </c>
      <c r="J39" s="143">
        <v>17091</v>
      </c>
      <c r="K39" s="144">
        <v>4762</v>
      </c>
      <c r="L39" s="144">
        <v>9095</v>
      </c>
      <c r="M39" s="159">
        <v>13000</v>
      </c>
      <c r="N39" s="32">
        <v>43948</v>
      </c>
      <c r="O39" s="144">
        <v>590</v>
      </c>
      <c r="P39" s="146">
        <v>44538</v>
      </c>
      <c r="Q39" s="196">
        <v>-755</v>
      </c>
    </row>
    <row r="40" spans="2:17" ht="15" customHeight="1" x14ac:dyDescent="0.25">
      <c r="B40" s="5" t="s">
        <v>63</v>
      </c>
      <c r="C40" s="14">
        <v>11042</v>
      </c>
      <c r="D40" s="9">
        <v>5796</v>
      </c>
      <c r="E40" s="11">
        <v>0</v>
      </c>
      <c r="F40" s="9">
        <v>5661</v>
      </c>
      <c r="G40" s="9">
        <v>8948</v>
      </c>
      <c r="H40" s="159">
        <v>13835</v>
      </c>
      <c r="I40" s="46">
        <v>45282</v>
      </c>
      <c r="J40" s="143">
        <v>18131</v>
      </c>
      <c r="K40" s="144">
        <v>4638</v>
      </c>
      <c r="L40" s="144">
        <v>9385</v>
      </c>
      <c r="M40" s="144">
        <v>10979</v>
      </c>
      <c r="N40" s="32">
        <v>43133</v>
      </c>
      <c r="O40" s="144">
        <v>714</v>
      </c>
      <c r="P40" s="146">
        <v>43847</v>
      </c>
      <c r="Q40" s="196">
        <v>-1435</v>
      </c>
    </row>
    <row r="41" spans="2:17" ht="15" customHeight="1" x14ac:dyDescent="0.25">
      <c r="B41" s="5" t="s">
        <v>79</v>
      </c>
      <c r="C41" s="14">
        <v>11357</v>
      </c>
      <c r="D41" s="9">
        <v>4195</v>
      </c>
      <c r="E41" s="11">
        <v>0</v>
      </c>
      <c r="F41" s="9">
        <v>6738</v>
      </c>
      <c r="G41" s="9">
        <v>2789</v>
      </c>
      <c r="H41" s="159">
        <v>11371.578999999998</v>
      </c>
      <c r="I41" s="46">
        <v>36450.578999999998</v>
      </c>
      <c r="J41" s="191">
        <v>19116.86</v>
      </c>
      <c r="K41" s="159">
        <v>4752</v>
      </c>
      <c r="L41" s="159">
        <v>9677.84</v>
      </c>
      <c r="M41" s="159">
        <v>9441.3150000000023</v>
      </c>
      <c r="N41" s="32">
        <v>42988.014999999999</v>
      </c>
      <c r="O41" s="159">
        <v>710</v>
      </c>
      <c r="P41" s="146">
        <v>43698.014999999999</v>
      </c>
      <c r="Q41" s="196">
        <v>7247.4360000000015</v>
      </c>
    </row>
    <row r="42" spans="2:17" ht="15" customHeight="1" x14ac:dyDescent="0.25">
      <c r="B42" s="6" t="s">
        <v>103</v>
      </c>
      <c r="C42" s="186">
        <v>10763</v>
      </c>
      <c r="D42" s="187">
        <v>3769</v>
      </c>
      <c r="E42" s="188">
        <v>0</v>
      </c>
      <c r="F42" s="187">
        <v>7451</v>
      </c>
      <c r="G42" s="187">
        <v>3097</v>
      </c>
      <c r="H42" s="189">
        <v>10893.394</v>
      </c>
      <c r="I42" s="190">
        <v>35973.394</v>
      </c>
      <c r="J42" s="192">
        <v>19806.78</v>
      </c>
      <c r="K42" s="189">
        <v>5198</v>
      </c>
      <c r="L42" s="189">
        <v>10005.4</v>
      </c>
      <c r="M42" s="189">
        <v>11765.633999999998</v>
      </c>
      <c r="N42" s="193">
        <v>46775.813999999998</v>
      </c>
      <c r="O42" s="189">
        <v>952</v>
      </c>
      <c r="P42" s="194">
        <v>47727.813999999998</v>
      </c>
      <c r="Q42" s="197">
        <v>11754.419999999998</v>
      </c>
    </row>
    <row r="43" spans="2:17" ht="15" customHeight="1" x14ac:dyDescent="0.25">
      <c r="B43" s="88"/>
      <c r="I43" s="102"/>
      <c r="J43" s="102"/>
      <c r="K43" s="102"/>
      <c r="L43" s="102"/>
      <c r="M43" s="102"/>
      <c r="N43" s="88"/>
      <c r="O43" s="88"/>
      <c r="P43" s="88"/>
      <c r="Q43" s="88"/>
    </row>
    <row r="44" spans="2:17" ht="15" customHeight="1" x14ac:dyDescent="0.25">
      <c r="B44" s="88"/>
      <c r="C44" s="132" t="s">
        <v>95</v>
      </c>
      <c r="D44" s="253" t="s">
        <v>105</v>
      </c>
      <c r="E44" s="254"/>
      <c r="F44" s="254"/>
      <c r="G44" s="254"/>
      <c r="H44" s="254"/>
      <c r="I44" s="254"/>
      <c r="J44" s="254"/>
      <c r="K44" s="254"/>
      <c r="L44" s="254"/>
      <c r="M44" s="254"/>
      <c r="N44" s="254"/>
      <c r="O44" s="254"/>
      <c r="P44" s="255"/>
      <c r="Q44" s="88"/>
    </row>
    <row r="45" spans="2:17" ht="15" customHeight="1" x14ac:dyDescent="0.25">
      <c r="B45" s="88"/>
      <c r="D45" s="256"/>
      <c r="E45" s="257"/>
      <c r="F45" s="257"/>
      <c r="G45" s="257"/>
      <c r="H45" s="257"/>
      <c r="I45" s="257"/>
      <c r="J45" s="257"/>
      <c r="K45" s="257"/>
      <c r="L45" s="257"/>
      <c r="M45" s="257"/>
      <c r="N45" s="257"/>
      <c r="O45" s="257"/>
      <c r="P45" s="258"/>
      <c r="Q45" s="88"/>
    </row>
    <row r="46" spans="2:17" ht="15" customHeight="1" x14ac:dyDescent="0.25">
      <c r="B46" s="88"/>
      <c r="D46" s="256"/>
      <c r="E46" s="257"/>
      <c r="F46" s="257"/>
      <c r="G46" s="257"/>
      <c r="H46" s="257"/>
      <c r="I46" s="257"/>
      <c r="J46" s="257"/>
      <c r="K46" s="257"/>
      <c r="L46" s="257"/>
      <c r="M46" s="257"/>
      <c r="N46" s="257"/>
      <c r="O46" s="257"/>
      <c r="P46" s="258"/>
      <c r="Q46" s="88"/>
    </row>
    <row r="47" spans="2:17" ht="15" customHeight="1" x14ac:dyDescent="0.25">
      <c r="B47" s="88"/>
      <c r="D47" s="259"/>
      <c r="E47" s="260"/>
      <c r="F47" s="260"/>
      <c r="G47" s="260"/>
      <c r="H47" s="260"/>
      <c r="I47" s="260"/>
      <c r="J47" s="260"/>
      <c r="K47" s="260"/>
      <c r="L47" s="260"/>
      <c r="M47" s="260"/>
      <c r="N47" s="260"/>
      <c r="O47" s="260"/>
      <c r="P47" s="261"/>
      <c r="Q47" s="88"/>
    </row>
    <row r="48" spans="2:17" ht="15" customHeight="1" x14ac:dyDescent="0.25">
      <c r="B48" s="88"/>
      <c r="C48" s="132" t="s">
        <v>96</v>
      </c>
      <c r="D48" t="s">
        <v>85</v>
      </c>
      <c r="L48" s="98"/>
      <c r="M48" s="98"/>
      <c r="N48" s="88"/>
      <c r="O48" s="88"/>
      <c r="P48" s="88"/>
      <c r="Q48" s="88"/>
    </row>
    <row r="49" spans="2:17" ht="15" customHeight="1" x14ac:dyDescent="0.25">
      <c r="B49" s="88"/>
      <c r="C49" s="132" t="s">
        <v>97</v>
      </c>
      <c r="D49" s="262" t="s">
        <v>104</v>
      </c>
      <c r="E49" s="263"/>
      <c r="F49" s="263"/>
      <c r="G49" s="263"/>
      <c r="H49" s="263"/>
      <c r="I49" s="263"/>
      <c r="J49" s="263"/>
      <c r="K49" s="263"/>
      <c r="L49" s="263"/>
      <c r="M49" s="263"/>
      <c r="N49" s="263"/>
      <c r="O49" s="263"/>
      <c r="P49" s="264"/>
      <c r="Q49" s="88"/>
    </row>
    <row r="50" spans="2:17" ht="15" customHeight="1" x14ac:dyDescent="0.25">
      <c r="B50" s="88"/>
      <c r="C50" s="132"/>
      <c r="D50" s="265"/>
      <c r="E50" s="204"/>
      <c r="F50" s="204"/>
      <c r="G50" s="204"/>
      <c r="H50" s="204"/>
      <c r="I50" s="204"/>
      <c r="J50" s="204"/>
      <c r="K50" s="204"/>
      <c r="L50" s="204"/>
      <c r="M50" s="204"/>
      <c r="N50" s="204"/>
      <c r="O50" s="204"/>
      <c r="P50" s="266"/>
      <c r="Q50" s="88"/>
    </row>
    <row r="51" spans="2:17" ht="15" customHeight="1" x14ac:dyDescent="0.25">
      <c r="B51" s="88"/>
      <c r="D51" s="267"/>
      <c r="E51" s="268"/>
      <c r="F51" s="268"/>
      <c r="G51" s="268"/>
      <c r="H51" s="268"/>
      <c r="I51" s="268"/>
      <c r="J51" s="268"/>
      <c r="K51" s="268"/>
      <c r="L51" s="268"/>
      <c r="M51" s="268"/>
      <c r="N51" s="268"/>
      <c r="O51" s="268"/>
      <c r="P51" s="269"/>
      <c r="Q51" s="88"/>
    </row>
    <row r="52" spans="2:17" ht="15" customHeight="1" x14ac:dyDescent="0.25">
      <c r="B52" s="88"/>
      <c r="I52" s="88"/>
      <c r="J52" s="88"/>
      <c r="K52" s="88"/>
      <c r="L52" s="88"/>
      <c r="M52" s="88"/>
      <c r="N52" s="88"/>
      <c r="O52" s="88"/>
      <c r="P52" s="88"/>
      <c r="Q52" s="88"/>
    </row>
    <row r="53" spans="2:17" ht="15" customHeight="1" x14ac:dyDescent="0.25">
      <c r="B53" s="88"/>
      <c r="D53" s="103" t="s">
        <v>58</v>
      </c>
      <c r="E53" s="21">
        <v>2120</v>
      </c>
      <c r="F53" s="88"/>
      <c r="G53" s="88"/>
      <c r="H53" s="88"/>
      <c r="I53" s="88"/>
      <c r="P53" s="88"/>
      <c r="Q53" s="88"/>
    </row>
    <row r="54" spans="2:17" ht="15" customHeight="1" x14ac:dyDescent="0.25">
      <c r="B54" s="88"/>
      <c r="D54" s="104" t="s">
        <v>59</v>
      </c>
      <c r="E54" s="24">
        <v>931</v>
      </c>
      <c r="F54" s="88"/>
      <c r="G54" s="88"/>
      <c r="H54" s="88"/>
      <c r="I54" s="88"/>
      <c r="P54" s="88"/>
      <c r="Q54" s="88"/>
    </row>
    <row r="55" spans="2:17" ht="15" customHeight="1" x14ac:dyDescent="0.25">
      <c r="B55" s="88"/>
      <c r="D55" s="104" t="s">
        <v>60</v>
      </c>
      <c r="E55" s="24">
        <v>1059</v>
      </c>
      <c r="F55" s="88"/>
      <c r="G55" s="88"/>
      <c r="H55" s="88"/>
      <c r="I55" s="88"/>
      <c r="P55" s="88"/>
      <c r="Q55" s="88"/>
    </row>
    <row r="56" spans="2:17" ht="15" customHeight="1" x14ac:dyDescent="0.25">
      <c r="B56" s="88"/>
      <c r="D56" s="104" t="s">
        <v>61</v>
      </c>
      <c r="E56" s="24">
        <v>1332</v>
      </c>
      <c r="F56" s="88"/>
      <c r="G56" s="88"/>
      <c r="H56" s="88"/>
      <c r="I56" s="88"/>
      <c r="P56" s="88"/>
      <c r="Q56" s="88"/>
    </row>
    <row r="57" spans="2:17" ht="15" customHeight="1" x14ac:dyDescent="0.25">
      <c r="B57" s="88"/>
      <c r="D57" s="104" t="s">
        <v>12</v>
      </c>
      <c r="E57" s="24">
        <v>1445</v>
      </c>
      <c r="F57" s="88"/>
      <c r="G57" s="89"/>
      <c r="H57" s="88"/>
      <c r="I57" s="88"/>
      <c r="P57" s="88"/>
      <c r="Q57" s="88"/>
    </row>
    <row r="58" spans="2:17" x14ac:dyDescent="0.25">
      <c r="D58" s="104" t="s">
        <v>13</v>
      </c>
      <c r="E58" s="24">
        <v>1434</v>
      </c>
      <c r="F58" s="88"/>
      <c r="G58" s="89"/>
      <c r="H58" s="88"/>
      <c r="I58" s="88"/>
    </row>
    <row r="59" spans="2:17" x14ac:dyDescent="0.25">
      <c r="D59" s="104" t="s">
        <v>14</v>
      </c>
      <c r="E59" s="24">
        <v>1370</v>
      </c>
      <c r="F59" s="88"/>
      <c r="G59" s="89"/>
      <c r="H59" s="88"/>
      <c r="I59" s="88"/>
    </row>
    <row r="60" spans="2:17" x14ac:dyDescent="0.25">
      <c r="D60" s="104" t="s">
        <v>15</v>
      </c>
      <c r="E60" s="24">
        <v>720</v>
      </c>
      <c r="F60" s="88"/>
      <c r="G60" s="89"/>
      <c r="H60" s="88"/>
      <c r="I60" s="88"/>
    </row>
    <row r="61" spans="2:17" x14ac:dyDescent="0.25">
      <c r="D61" s="104" t="s">
        <v>16</v>
      </c>
      <c r="E61" s="24">
        <v>736</v>
      </c>
      <c r="F61" s="88"/>
      <c r="G61" s="89"/>
      <c r="H61" s="88"/>
      <c r="I61" s="88"/>
    </row>
    <row r="62" spans="2:17" x14ac:dyDescent="0.25">
      <c r="D62" s="104" t="s">
        <v>17</v>
      </c>
      <c r="E62" s="24">
        <v>685</v>
      </c>
      <c r="F62" s="88"/>
      <c r="G62" s="89"/>
      <c r="H62" s="88"/>
      <c r="I62" s="88"/>
    </row>
    <row r="63" spans="2:17" x14ac:dyDescent="0.25">
      <c r="D63" s="104" t="s">
        <v>18</v>
      </c>
      <c r="E63" s="24">
        <v>217</v>
      </c>
      <c r="F63" s="88"/>
      <c r="G63" s="89"/>
      <c r="H63" s="88"/>
      <c r="I63" s="88"/>
    </row>
    <row r="64" spans="2:17" x14ac:dyDescent="0.25">
      <c r="D64" s="104"/>
      <c r="E64" s="24"/>
      <c r="F64" s="88"/>
      <c r="G64" s="88"/>
      <c r="H64" s="88"/>
      <c r="I64" s="88"/>
    </row>
    <row r="65" spans="4:9" x14ac:dyDescent="0.25">
      <c r="D65" s="105" t="s">
        <v>37</v>
      </c>
      <c r="E65" s="24">
        <f>1000+750</f>
        <v>1750</v>
      </c>
      <c r="F65" s="88"/>
      <c r="G65" s="88"/>
      <c r="H65" s="88"/>
      <c r="I65" s="88"/>
    </row>
    <row r="66" spans="4:9" x14ac:dyDescent="0.25">
      <c r="D66" s="105" t="s">
        <v>38</v>
      </c>
      <c r="E66" s="24">
        <f>1000+250</f>
        <v>1250</v>
      </c>
      <c r="F66" s="88"/>
      <c r="G66" s="88"/>
      <c r="H66" s="88"/>
      <c r="I66" s="88"/>
    </row>
    <row r="67" spans="4:9" x14ac:dyDescent="0.25">
      <c r="D67" s="106" t="s">
        <v>39</v>
      </c>
      <c r="E67" s="25">
        <v>918</v>
      </c>
      <c r="F67" s="88"/>
      <c r="G67" s="88"/>
      <c r="H67" s="88"/>
      <c r="I67" s="88"/>
    </row>
  </sheetData>
  <mergeCells count="21">
    <mergeCell ref="C2:Q2"/>
    <mergeCell ref="B3:B5"/>
    <mergeCell ref="C3:I3"/>
    <mergeCell ref="J3:P3"/>
    <mergeCell ref="Q3:Q5"/>
    <mergeCell ref="C4:C5"/>
    <mergeCell ref="D4:D5"/>
    <mergeCell ref="E4:E5"/>
    <mergeCell ref="F4:F5"/>
    <mergeCell ref="M4:M5"/>
    <mergeCell ref="N4:N5"/>
    <mergeCell ref="O4:O5"/>
    <mergeCell ref="P4:P5"/>
    <mergeCell ref="K4:K5"/>
    <mergeCell ref="L4:L5"/>
    <mergeCell ref="G4:G5"/>
    <mergeCell ref="H4:H5"/>
    <mergeCell ref="I4:I5"/>
    <mergeCell ref="J4:J5"/>
    <mergeCell ref="D44:P47"/>
    <mergeCell ref="D49:P5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5"/>
  <sheetViews>
    <sheetView workbookViewId="0">
      <pane xSplit="2" ySplit="5" topLeftCell="C15"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7" width="14.28515625" customWidth="1"/>
  </cols>
  <sheetData>
    <row r="2" spans="2:17" ht="35.1" customHeight="1" x14ac:dyDescent="0.25">
      <c r="B2" s="52" t="s">
        <v>47</v>
      </c>
      <c r="C2" s="235" t="s">
        <v>68</v>
      </c>
      <c r="D2" s="236"/>
      <c r="E2" s="236"/>
      <c r="F2" s="236"/>
      <c r="G2" s="236"/>
      <c r="H2" s="236"/>
      <c r="I2" s="236"/>
      <c r="J2" s="236"/>
      <c r="K2" s="236"/>
      <c r="L2" s="236"/>
      <c r="M2" s="236"/>
      <c r="N2" s="236"/>
      <c r="O2" s="236"/>
      <c r="P2" s="271"/>
      <c r="Q2" s="272"/>
    </row>
    <row r="3" spans="2:17" ht="15" customHeight="1" x14ac:dyDescent="0.25">
      <c r="B3" s="212" t="s">
        <v>2</v>
      </c>
      <c r="C3" s="243" t="s">
        <v>69</v>
      </c>
      <c r="D3" s="244"/>
      <c r="E3" s="244"/>
      <c r="F3" s="244"/>
      <c r="G3" s="244"/>
      <c r="H3" s="244"/>
      <c r="I3" s="245"/>
      <c r="J3" s="247" t="s">
        <v>70</v>
      </c>
      <c r="K3" s="247"/>
      <c r="L3" s="247"/>
      <c r="M3" s="247"/>
      <c r="N3" s="247"/>
      <c r="O3" s="247"/>
      <c r="P3" s="273"/>
      <c r="Q3" s="274" t="s">
        <v>3</v>
      </c>
    </row>
    <row r="4" spans="2:17" ht="15" customHeight="1" x14ac:dyDescent="0.25">
      <c r="B4" s="212"/>
      <c r="C4" s="239" t="s">
        <v>4</v>
      </c>
      <c r="D4" s="217" t="s">
        <v>44</v>
      </c>
      <c r="E4" s="217" t="s">
        <v>5</v>
      </c>
      <c r="F4" s="217" t="s">
        <v>6</v>
      </c>
      <c r="G4" s="217" t="s">
        <v>48</v>
      </c>
      <c r="H4" s="241" t="s">
        <v>7</v>
      </c>
      <c r="I4" s="239" t="s">
        <v>8</v>
      </c>
      <c r="J4" s="233" t="s">
        <v>9</v>
      </c>
      <c r="K4" s="218" t="s">
        <v>10</v>
      </c>
      <c r="L4" s="218" t="s">
        <v>46</v>
      </c>
      <c r="M4" s="231" t="s">
        <v>67</v>
      </c>
      <c r="N4" s="231" t="s">
        <v>64</v>
      </c>
      <c r="O4" s="231" t="s">
        <v>11</v>
      </c>
      <c r="P4" s="231" t="s">
        <v>65</v>
      </c>
      <c r="Q4" s="275"/>
    </row>
    <row r="5" spans="2:17" ht="15" customHeight="1" x14ac:dyDescent="0.25">
      <c r="B5" s="212"/>
      <c r="C5" s="240"/>
      <c r="D5" s="217"/>
      <c r="E5" s="217"/>
      <c r="F5" s="217"/>
      <c r="G5" s="217"/>
      <c r="H5" s="242"/>
      <c r="I5" s="240"/>
      <c r="J5" s="233"/>
      <c r="K5" s="218"/>
      <c r="L5" s="218"/>
      <c r="M5" s="231"/>
      <c r="N5" s="231"/>
      <c r="O5" s="231"/>
      <c r="P5" s="231"/>
      <c r="Q5" s="276"/>
    </row>
    <row r="6" spans="2:17" ht="15" customHeight="1" x14ac:dyDescent="0.25">
      <c r="B6" s="2" t="s">
        <v>12</v>
      </c>
      <c r="C6" s="28">
        <v>1369.212</v>
      </c>
      <c r="D6" s="29">
        <v>456.60899999999998</v>
      </c>
      <c r="E6" s="29">
        <v>757.97500000000002</v>
      </c>
      <c r="F6" s="29">
        <v>1076.5250000000001</v>
      </c>
      <c r="G6" s="29">
        <v>862.37</v>
      </c>
      <c r="H6" s="20">
        <v>1177.1980000000003</v>
      </c>
      <c r="I6" s="13">
        <v>5699.8890000000001</v>
      </c>
      <c r="J6" s="33">
        <v>1672.3764650000001</v>
      </c>
      <c r="K6" s="30">
        <v>831.33</v>
      </c>
      <c r="L6" s="7">
        <v>1317.9359999999999</v>
      </c>
      <c r="M6" s="7">
        <v>2218.5185350000002</v>
      </c>
      <c r="N6" s="7">
        <v>6040.1610000000001</v>
      </c>
      <c r="O6" s="8">
        <v>19.298999999999999</v>
      </c>
      <c r="P6" s="37">
        <v>6059.46</v>
      </c>
      <c r="Q6" s="40">
        <v>359.57099999999991</v>
      </c>
    </row>
    <row r="7" spans="2:17" ht="15" customHeight="1" x14ac:dyDescent="0.25">
      <c r="B7" s="5" t="s">
        <v>13</v>
      </c>
      <c r="C7" s="31">
        <v>1848.153</v>
      </c>
      <c r="D7" s="11">
        <v>579.99760000000003</v>
      </c>
      <c r="E7" s="11">
        <v>1129.5419999999999</v>
      </c>
      <c r="F7" s="11">
        <v>1082.317</v>
      </c>
      <c r="G7" s="11">
        <v>598.22799999999995</v>
      </c>
      <c r="H7" s="23">
        <v>1535.465400000001</v>
      </c>
      <c r="I7" s="24">
        <v>6773.7030000000004</v>
      </c>
      <c r="J7" s="34">
        <v>1949.3130000000001</v>
      </c>
      <c r="K7" s="32">
        <v>818.42200000000003</v>
      </c>
      <c r="L7" s="9">
        <v>1549.9480000000001</v>
      </c>
      <c r="M7" s="9">
        <v>2752.8690000000006</v>
      </c>
      <c r="N7" s="9">
        <v>7070.5520000000006</v>
      </c>
      <c r="O7" s="10">
        <v>16.917999999999999</v>
      </c>
      <c r="P7" s="38">
        <v>7087.47</v>
      </c>
      <c r="Q7" s="41">
        <v>313.76699999999983</v>
      </c>
    </row>
    <row r="8" spans="2:17" ht="15" customHeight="1" x14ac:dyDescent="0.25">
      <c r="B8" s="5" t="s">
        <v>14</v>
      </c>
      <c r="C8" s="31">
        <v>2008.152</v>
      </c>
      <c r="D8" s="11">
        <v>188.55</v>
      </c>
      <c r="E8" s="11">
        <v>999.44899999999996</v>
      </c>
      <c r="F8" s="11">
        <v>1215.624</v>
      </c>
      <c r="G8" s="11">
        <v>541.16399999999999</v>
      </c>
      <c r="H8" s="23">
        <v>2374.8069999999998</v>
      </c>
      <c r="I8" s="24">
        <v>7327.7460000000001</v>
      </c>
      <c r="J8" s="34">
        <v>2232.2689999999998</v>
      </c>
      <c r="K8" s="32">
        <v>1194.3919999999998</v>
      </c>
      <c r="L8" s="9">
        <v>1668.5730000000001</v>
      </c>
      <c r="M8" s="9">
        <v>2389.732</v>
      </c>
      <c r="N8" s="9">
        <v>7484.9660000000003</v>
      </c>
      <c r="O8" s="10">
        <v>28.329000000000001</v>
      </c>
      <c r="P8" s="38">
        <v>7513.2950000000001</v>
      </c>
      <c r="Q8" s="41">
        <v>185.54899999999998</v>
      </c>
    </row>
    <row r="9" spans="2:17" ht="15" customHeight="1" x14ac:dyDescent="0.25">
      <c r="B9" s="5" t="s">
        <v>15</v>
      </c>
      <c r="C9" s="31">
        <v>1818.8150000000001</v>
      </c>
      <c r="D9" s="11">
        <v>309.47000000000003</v>
      </c>
      <c r="E9" s="11">
        <v>1201.338</v>
      </c>
      <c r="F9" s="11">
        <v>1772.681</v>
      </c>
      <c r="G9" s="11">
        <v>677.26700000000005</v>
      </c>
      <c r="H9" s="23">
        <v>1462.817</v>
      </c>
      <c r="I9" s="24">
        <v>7242.3879999999999</v>
      </c>
      <c r="J9" s="34">
        <v>2485.902</v>
      </c>
      <c r="K9" s="32">
        <v>1403.7135000000001</v>
      </c>
      <c r="L9" s="9">
        <v>1750.57</v>
      </c>
      <c r="M9" s="9">
        <v>2611.0705000000016</v>
      </c>
      <c r="N9" s="9">
        <v>8251.2560000000012</v>
      </c>
      <c r="O9" s="10">
        <v>112.59399999999999</v>
      </c>
      <c r="P9" s="38">
        <v>8363.85</v>
      </c>
      <c r="Q9" s="41">
        <v>1121.4620000000004</v>
      </c>
    </row>
    <row r="10" spans="2:17" ht="15" customHeight="1" x14ac:dyDescent="0.25">
      <c r="B10" s="5" t="s">
        <v>16</v>
      </c>
      <c r="C10" s="31">
        <v>1853</v>
      </c>
      <c r="D10" s="11">
        <v>366</v>
      </c>
      <c r="E10" s="11">
        <v>1332</v>
      </c>
      <c r="F10" s="11">
        <v>1825</v>
      </c>
      <c r="G10" s="11">
        <v>720.9</v>
      </c>
      <c r="H10" s="23">
        <v>2710.1000000000004</v>
      </c>
      <c r="I10" s="24">
        <v>8807</v>
      </c>
      <c r="J10" s="35">
        <v>2963</v>
      </c>
      <c r="K10" s="23">
        <v>1266</v>
      </c>
      <c r="L10" s="23">
        <v>2379</v>
      </c>
      <c r="M10" s="23">
        <v>2763</v>
      </c>
      <c r="N10" s="23">
        <v>9371</v>
      </c>
      <c r="O10" s="23">
        <v>430</v>
      </c>
      <c r="P10" s="38">
        <v>9801</v>
      </c>
      <c r="Q10" s="41">
        <v>994</v>
      </c>
    </row>
    <row r="11" spans="2:17" ht="15" customHeight="1" x14ac:dyDescent="0.25">
      <c r="B11" s="5" t="s">
        <v>17</v>
      </c>
      <c r="C11" s="31">
        <v>2073</v>
      </c>
      <c r="D11" s="11">
        <v>324</v>
      </c>
      <c r="E11" s="11">
        <v>1452</v>
      </c>
      <c r="F11" s="11">
        <v>1855.5</v>
      </c>
      <c r="G11" s="11">
        <v>703.7</v>
      </c>
      <c r="H11" s="23">
        <v>2751.8</v>
      </c>
      <c r="I11" s="24">
        <v>9160</v>
      </c>
      <c r="J11" s="35">
        <v>3084</v>
      </c>
      <c r="K11" s="23">
        <v>1298</v>
      </c>
      <c r="L11" s="23">
        <v>2328</v>
      </c>
      <c r="M11" s="23">
        <v>2941</v>
      </c>
      <c r="N11" s="23">
        <v>9651</v>
      </c>
      <c r="O11" s="23">
        <v>476</v>
      </c>
      <c r="P11" s="38">
        <v>10127</v>
      </c>
      <c r="Q11" s="41">
        <v>967</v>
      </c>
    </row>
    <row r="12" spans="2:17" ht="15" customHeight="1" x14ac:dyDescent="0.25">
      <c r="B12" s="5" t="s">
        <v>18</v>
      </c>
      <c r="C12" s="31">
        <v>2248</v>
      </c>
      <c r="D12" s="11">
        <v>281</v>
      </c>
      <c r="E12" s="11">
        <v>1551</v>
      </c>
      <c r="F12" s="11">
        <v>2024.5</v>
      </c>
      <c r="G12" s="11">
        <v>657.6</v>
      </c>
      <c r="H12" s="23">
        <v>2700.8999999999996</v>
      </c>
      <c r="I12" s="24">
        <v>9463</v>
      </c>
      <c r="J12" s="35">
        <v>3368</v>
      </c>
      <c r="K12" s="23">
        <v>1298</v>
      </c>
      <c r="L12" s="23">
        <v>2353</v>
      </c>
      <c r="M12" s="23">
        <v>2957</v>
      </c>
      <c r="N12" s="23">
        <v>9976</v>
      </c>
      <c r="O12" s="23">
        <v>648</v>
      </c>
      <c r="P12" s="38">
        <v>10624</v>
      </c>
      <c r="Q12" s="41">
        <v>1161</v>
      </c>
    </row>
    <row r="13" spans="2:17" ht="15" customHeight="1" x14ac:dyDescent="0.25">
      <c r="B13" s="5" t="s">
        <v>19</v>
      </c>
      <c r="C13" s="31">
        <v>2790</v>
      </c>
      <c r="D13" s="11">
        <v>473</v>
      </c>
      <c r="E13" s="11">
        <v>1463</v>
      </c>
      <c r="F13" s="11">
        <v>2054.1</v>
      </c>
      <c r="G13" s="11">
        <v>1223</v>
      </c>
      <c r="H13" s="23">
        <v>3003.8999999999996</v>
      </c>
      <c r="I13" s="24">
        <v>11007</v>
      </c>
      <c r="J13" s="35">
        <v>3603</v>
      </c>
      <c r="K13" s="23">
        <v>1349</v>
      </c>
      <c r="L13" s="23">
        <v>2501</v>
      </c>
      <c r="M13" s="23">
        <v>2792</v>
      </c>
      <c r="N13" s="23">
        <v>10245</v>
      </c>
      <c r="O13" s="23">
        <v>810</v>
      </c>
      <c r="P13" s="38">
        <v>11055</v>
      </c>
      <c r="Q13" s="41">
        <v>48</v>
      </c>
    </row>
    <row r="14" spans="2:17" ht="15" customHeight="1" x14ac:dyDescent="0.25">
      <c r="B14" s="5" t="s">
        <v>20</v>
      </c>
      <c r="C14" s="31">
        <v>2995</v>
      </c>
      <c r="D14" s="11">
        <v>600</v>
      </c>
      <c r="E14" s="11">
        <v>1718</v>
      </c>
      <c r="F14" s="11">
        <v>2149.1999999999998</v>
      </c>
      <c r="G14" s="11">
        <v>1271.4000000000001</v>
      </c>
      <c r="H14" s="23">
        <v>3836.3999999999996</v>
      </c>
      <c r="I14" s="24">
        <v>12570</v>
      </c>
      <c r="J14" s="35">
        <v>3924</v>
      </c>
      <c r="K14" s="23">
        <v>1440</v>
      </c>
      <c r="L14" s="23">
        <v>2686</v>
      </c>
      <c r="M14" s="23">
        <v>2893</v>
      </c>
      <c r="N14" s="23">
        <v>10943</v>
      </c>
      <c r="O14" s="23">
        <v>891</v>
      </c>
      <c r="P14" s="38">
        <v>11834</v>
      </c>
      <c r="Q14" s="41">
        <v>-736</v>
      </c>
    </row>
    <row r="15" spans="2:17" ht="15" customHeight="1" x14ac:dyDescent="0.25">
      <c r="B15" s="5" t="s">
        <v>21</v>
      </c>
      <c r="C15" s="31">
        <v>3577</v>
      </c>
      <c r="D15" s="11">
        <v>666</v>
      </c>
      <c r="E15" s="11">
        <v>1990</v>
      </c>
      <c r="F15" s="11">
        <v>2120.6999999999998</v>
      </c>
      <c r="G15" s="11">
        <v>1249.2</v>
      </c>
      <c r="H15" s="23">
        <v>4053.0999999999985</v>
      </c>
      <c r="I15" s="24">
        <v>13656</v>
      </c>
      <c r="J15" s="35">
        <v>4405</v>
      </c>
      <c r="K15" s="23">
        <v>1496</v>
      </c>
      <c r="L15" s="23">
        <v>2962</v>
      </c>
      <c r="M15" s="23">
        <v>3478</v>
      </c>
      <c r="N15" s="23">
        <v>12341</v>
      </c>
      <c r="O15" s="23">
        <v>859</v>
      </c>
      <c r="P15" s="38">
        <v>13200</v>
      </c>
      <c r="Q15" s="41">
        <v>-456</v>
      </c>
    </row>
    <row r="16" spans="2:17" ht="15" customHeight="1" x14ac:dyDescent="0.25">
      <c r="B16" s="5" t="s">
        <v>22</v>
      </c>
      <c r="C16" s="31">
        <v>3901.1</v>
      </c>
      <c r="D16" s="11">
        <v>607.5</v>
      </c>
      <c r="E16" s="11">
        <v>2009.6</v>
      </c>
      <c r="F16" s="11">
        <v>2095.9</v>
      </c>
      <c r="G16" s="11">
        <v>1170.7</v>
      </c>
      <c r="H16" s="9">
        <v>4451.1999999999989</v>
      </c>
      <c r="I16" s="15">
        <v>14236</v>
      </c>
      <c r="J16" s="36">
        <v>4920</v>
      </c>
      <c r="K16" s="9">
        <v>1669</v>
      </c>
      <c r="L16" s="9">
        <v>3812</v>
      </c>
      <c r="M16" s="9">
        <v>3682</v>
      </c>
      <c r="N16" s="9">
        <v>14083</v>
      </c>
      <c r="O16" s="9">
        <v>927</v>
      </c>
      <c r="P16" s="39">
        <v>15010</v>
      </c>
      <c r="Q16" s="42">
        <v>774</v>
      </c>
    </row>
    <row r="17" spans="2:17" ht="15" customHeight="1" x14ac:dyDescent="0.25">
      <c r="B17" s="5" t="s">
        <v>23</v>
      </c>
      <c r="C17" s="31">
        <v>4013.1</v>
      </c>
      <c r="D17" s="11">
        <v>577.4</v>
      </c>
      <c r="E17" s="11">
        <v>1990.5</v>
      </c>
      <c r="F17" s="11">
        <v>2197.9</v>
      </c>
      <c r="G17" s="11">
        <v>1101.2</v>
      </c>
      <c r="H17" s="23">
        <v>4689.8999999999996</v>
      </c>
      <c r="I17" s="24">
        <v>14570</v>
      </c>
      <c r="J17" s="35">
        <v>5503</v>
      </c>
      <c r="K17" s="23">
        <v>1994</v>
      </c>
      <c r="L17" s="23">
        <v>4171</v>
      </c>
      <c r="M17" s="23">
        <v>4340</v>
      </c>
      <c r="N17" s="23">
        <v>16008</v>
      </c>
      <c r="O17" s="23">
        <v>1093</v>
      </c>
      <c r="P17" s="38">
        <v>17101</v>
      </c>
      <c r="Q17" s="41">
        <v>2531</v>
      </c>
    </row>
    <row r="18" spans="2:17" ht="15" customHeight="1" x14ac:dyDescent="0.25">
      <c r="B18" s="5" t="s">
        <v>24</v>
      </c>
      <c r="C18" s="31">
        <v>4212.12</v>
      </c>
      <c r="D18" s="11">
        <v>545</v>
      </c>
      <c r="E18" s="11">
        <v>2101.1999999999998</v>
      </c>
      <c r="F18" s="11">
        <v>2415.5</v>
      </c>
      <c r="G18" s="11">
        <v>1260.3</v>
      </c>
      <c r="H18" s="23">
        <v>5637.880000000001</v>
      </c>
      <c r="I18" s="24">
        <v>16172</v>
      </c>
      <c r="J18" s="35">
        <v>5884</v>
      </c>
      <c r="K18" s="23">
        <v>2366</v>
      </c>
      <c r="L18" s="23">
        <v>4399</v>
      </c>
      <c r="M18" s="23">
        <v>3914</v>
      </c>
      <c r="N18" s="23">
        <v>16563</v>
      </c>
      <c r="O18" s="23">
        <v>1295</v>
      </c>
      <c r="P18" s="38">
        <v>17858</v>
      </c>
      <c r="Q18" s="41">
        <v>1686</v>
      </c>
    </row>
    <row r="19" spans="2:17" ht="15" customHeight="1" x14ac:dyDescent="0.25">
      <c r="B19" s="5" t="s">
        <v>25</v>
      </c>
      <c r="C19" s="31">
        <v>4477.2</v>
      </c>
      <c r="D19" s="11">
        <v>719.4</v>
      </c>
      <c r="E19" s="11">
        <v>2661.1</v>
      </c>
      <c r="F19" s="11">
        <v>2269.1</v>
      </c>
      <c r="G19" s="11">
        <v>1771.5</v>
      </c>
      <c r="H19" s="23">
        <v>6024.7000000000007</v>
      </c>
      <c r="I19" s="24">
        <v>17923</v>
      </c>
      <c r="J19" s="35">
        <v>6164</v>
      </c>
      <c r="K19" s="23">
        <v>2704</v>
      </c>
      <c r="L19" s="23">
        <v>4550</v>
      </c>
      <c r="M19" s="23">
        <v>3979</v>
      </c>
      <c r="N19" s="23">
        <v>17397</v>
      </c>
      <c r="O19" s="23">
        <v>1436</v>
      </c>
      <c r="P19" s="38">
        <v>18833</v>
      </c>
      <c r="Q19" s="41">
        <v>910</v>
      </c>
    </row>
    <row r="20" spans="2:17" ht="15" customHeight="1" x14ac:dyDescent="0.25">
      <c r="B20" s="5" t="s">
        <v>26</v>
      </c>
      <c r="C20" s="22">
        <v>4707.25</v>
      </c>
      <c r="D20" s="23">
        <v>997.80200000000002</v>
      </c>
      <c r="E20" s="23">
        <v>2892.5160000000001</v>
      </c>
      <c r="F20" s="23">
        <v>2462.462</v>
      </c>
      <c r="G20" s="23">
        <v>2698.6590000000001</v>
      </c>
      <c r="H20" s="23">
        <v>5747.3110000000015</v>
      </c>
      <c r="I20" s="24">
        <v>19506</v>
      </c>
      <c r="J20" s="35">
        <v>6432</v>
      </c>
      <c r="K20" s="23">
        <v>2890.12</v>
      </c>
      <c r="L20" s="23">
        <v>4783</v>
      </c>
      <c r="M20" s="23">
        <v>4260.880000000001</v>
      </c>
      <c r="N20" s="23">
        <v>18366</v>
      </c>
      <c r="O20" s="23">
        <v>1587</v>
      </c>
      <c r="P20" s="38">
        <v>19953</v>
      </c>
      <c r="Q20" s="41">
        <v>447</v>
      </c>
    </row>
    <row r="21" spans="2:17" ht="15" customHeight="1" x14ac:dyDescent="0.25">
      <c r="B21" s="5" t="s">
        <v>27</v>
      </c>
      <c r="C21" s="22">
        <v>4993.1329999999998</v>
      </c>
      <c r="D21" s="23">
        <v>1225.249</v>
      </c>
      <c r="E21" s="23">
        <v>2999.498</v>
      </c>
      <c r="F21" s="23">
        <v>2394.1260000000002</v>
      </c>
      <c r="G21" s="23">
        <v>2025.8789999999999</v>
      </c>
      <c r="H21" s="23">
        <v>6059.8970000000008</v>
      </c>
      <c r="I21" s="24">
        <v>19697.781999999999</v>
      </c>
      <c r="J21" s="35">
        <v>6614</v>
      </c>
      <c r="K21" s="23">
        <v>3032.951</v>
      </c>
      <c r="L21" s="23">
        <v>4951</v>
      </c>
      <c r="M21" s="23">
        <v>3829.0489999999991</v>
      </c>
      <c r="N21" s="23">
        <v>18427</v>
      </c>
      <c r="O21" s="23">
        <v>1627</v>
      </c>
      <c r="P21" s="38">
        <v>20054</v>
      </c>
      <c r="Q21" s="41">
        <v>356.21800000000076</v>
      </c>
    </row>
    <row r="22" spans="2:17" ht="15" customHeight="1" x14ac:dyDescent="0.25">
      <c r="B22" s="5" t="s">
        <v>28</v>
      </c>
      <c r="C22" s="22">
        <v>5289.8530000000001</v>
      </c>
      <c r="D22" s="23">
        <v>1347.278</v>
      </c>
      <c r="E22" s="23">
        <v>3076.4009999999998</v>
      </c>
      <c r="F22" s="23">
        <v>1954.925</v>
      </c>
      <c r="G22" s="23">
        <v>2185.5309999999999</v>
      </c>
      <c r="H22" s="23">
        <v>6271.5830000000024</v>
      </c>
      <c r="I22" s="24">
        <v>20125.571</v>
      </c>
      <c r="J22" s="35">
        <v>6864</v>
      </c>
      <c r="K22" s="23">
        <v>2968.9839999999999</v>
      </c>
      <c r="L22" s="23">
        <v>5122</v>
      </c>
      <c r="M22" s="23">
        <v>3582.0159999999996</v>
      </c>
      <c r="N22" s="23">
        <v>18537</v>
      </c>
      <c r="O22" s="23">
        <v>1704</v>
      </c>
      <c r="P22" s="38">
        <v>20241</v>
      </c>
      <c r="Q22" s="41">
        <v>115.42900000000009</v>
      </c>
    </row>
    <row r="23" spans="2:17" ht="15" customHeight="1" x14ac:dyDescent="0.25">
      <c r="B23" s="5" t="s">
        <v>29</v>
      </c>
      <c r="C23" s="22">
        <v>5362</v>
      </c>
      <c r="D23" s="23">
        <v>1137.663</v>
      </c>
      <c r="E23" s="23">
        <v>3243.2159999999999</v>
      </c>
      <c r="F23" s="23">
        <v>1836.501</v>
      </c>
      <c r="G23" s="23">
        <v>2197.1660000000002</v>
      </c>
      <c r="H23" s="23">
        <v>6439.3839999999982</v>
      </c>
      <c r="I23" s="24">
        <v>20215.93</v>
      </c>
      <c r="J23" s="35">
        <v>7050</v>
      </c>
      <c r="K23" s="23">
        <v>3048.174</v>
      </c>
      <c r="L23" s="23">
        <v>5125</v>
      </c>
      <c r="M23" s="23">
        <v>3228.1949999999997</v>
      </c>
      <c r="N23" s="23">
        <v>18451.368999999999</v>
      </c>
      <c r="O23" s="23">
        <v>1684</v>
      </c>
      <c r="P23" s="38">
        <v>20135.368999999999</v>
      </c>
      <c r="Q23" s="41">
        <v>-80.561000000001513</v>
      </c>
    </row>
    <row r="24" spans="2:17" ht="15" customHeight="1" x14ac:dyDescent="0.25">
      <c r="B24" s="5" t="s">
        <v>30</v>
      </c>
      <c r="C24" s="22">
        <v>5423</v>
      </c>
      <c r="D24" s="23">
        <v>1097.722</v>
      </c>
      <c r="E24" s="23">
        <v>3209.2109999999998</v>
      </c>
      <c r="F24" s="23">
        <v>2149.5909999999999</v>
      </c>
      <c r="G24" s="23">
        <v>1829.528</v>
      </c>
      <c r="H24" s="23">
        <v>6602.9480000000003</v>
      </c>
      <c r="I24" s="24">
        <v>20312</v>
      </c>
      <c r="J24" s="35">
        <v>7304</v>
      </c>
      <c r="K24" s="23">
        <v>3112.93</v>
      </c>
      <c r="L24" s="23">
        <v>5367</v>
      </c>
      <c r="M24" s="23">
        <v>3269.0699999999997</v>
      </c>
      <c r="N24" s="23">
        <v>19053</v>
      </c>
      <c r="O24" s="23">
        <v>1474</v>
      </c>
      <c r="P24" s="38">
        <v>20527</v>
      </c>
      <c r="Q24" s="41">
        <v>215</v>
      </c>
    </row>
    <row r="25" spans="2:17" ht="15" customHeight="1" x14ac:dyDescent="0.25">
      <c r="B25" s="5" t="s">
        <v>31</v>
      </c>
      <c r="C25" s="22">
        <v>5824.4679999999998</v>
      </c>
      <c r="D25" s="23">
        <v>939.12</v>
      </c>
      <c r="E25" s="23">
        <v>3337.72</v>
      </c>
      <c r="F25" s="23">
        <v>2687.2089999999998</v>
      </c>
      <c r="G25" s="23">
        <v>2516.8020000000001</v>
      </c>
      <c r="H25" s="23">
        <v>6530.6810000000005</v>
      </c>
      <c r="I25" s="24">
        <v>21836</v>
      </c>
      <c r="J25" s="35">
        <v>7888</v>
      </c>
      <c r="K25" s="23">
        <v>3093.375</v>
      </c>
      <c r="L25" s="23">
        <v>5469</v>
      </c>
      <c r="M25" s="23">
        <v>4198.625</v>
      </c>
      <c r="N25" s="23">
        <v>20649</v>
      </c>
      <c r="O25" s="23">
        <v>1508</v>
      </c>
      <c r="P25" s="38">
        <v>22157</v>
      </c>
      <c r="Q25" s="41">
        <v>321</v>
      </c>
    </row>
    <row r="26" spans="2:17" ht="15" customHeight="1" x14ac:dyDescent="0.25">
      <c r="B26" s="5" t="s">
        <v>32</v>
      </c>
      <c r="C26" s="22">
        <v>5962.6530000000002</v>
      </c>
      <c r="D26" s="23">
        <v>1054.558</v>
      </c>
      <c r="E26" s="23">
        <v>3616.5680000000002</v>
      </c>
      <c r="F26" s="23">
        <v>2751.5479999999998</v>
      </c>
      <c r="G26" s="23">
        <v>3750.3470000000002</v>
      </c>
      <c r="H26" s="23">
        <v>6812.3259999999973</v>
      </c>
      <c r="I26" s="24">
        <v>23948</v>
      </c>
      <c r="J26" s="35">
        <v>8597</v>
      </c>
      <c r="K26" s="23">
        <v>3211.7069999999999</v>
      </c>
      <c r="L26" s="23">
        <v>5840</v>
      </c>
      <c r="M26" s="23">
        <v>3414.2929999999997</v>
      </c>
      <c r="N26" s="23">
        <v>21063</v>
      </c>
      <c r="O26" s="23">
        <v>1608</v>
      </c>
      <c r="P26" s="38">
        <v>22671</v>
      </c>
      <c r="Q26" s="41">
        <v>-1277</v>
      </c>
    </row>
    <row r="27" spans="2:17" ht="15" customHeight="1" x14ac:dyDescent="0.25">
      <c r="B27" s="5" t="s">
        <v>33</v>
      </c>
      <c r="C27" s="22">
        <v>5375</v>
      </c>
      <c r="D27" s="23">
        <v>1522</v>
      </c>
      <c r="E27" s="23">
        <v>3535</v>
      </c>
      <c r="F27" s="23">
        <v>2734.5479999999998</v>
      </c>
      <c r="G27" s="9">
        <v>3108</v>
      </c>
      <c r="H27" s="23">
        <v>6712.4520000000011</v>
      </c>
      <c r="I27" s="24">
        <v>22987</v>
      </c>
      <c r="J27" s="35">
        <v>9733</v>
      </c>
      <c r="K27" s="23">
        <v>3318.3229999999999</v>
      </c>
      <c r="L27" s="23">
        <v>6336</v>
      </c>
      <c r="M27" s="23">
        <v>4102.6769999999997</v>
      </c>
      <c r="N27" s="23">
        <v>23490</v>
      </c>
      <c r="O27" s="23">
        <v>1487</v>
      </c>
      <c r="P27" s="38">
        <v>24977</v>
      </c>
      <c r="Q27" s="41">
        <v>1990</v>
      </c>
    </row>
    <row r="28" spans="2:17" ht="15" customHeight="1" x14ac:dyDescent="0.25">
      <c r="B28" s="5" t="s">
        <v>34</v>
      </c>
      <c r="C28" s="22">
        <v>4154</v>
      </c>
      <c r="D28" s="23">
        <v>613</v>
      </c>
      <c r="E28" s="23">
        <v>3770</v>
      </c>
      <c r="F28" s="23">
        <v>3276.3649999999998</v>
      </c>
      <c r="G28" s="9">
        <v>3255</v>
      </c>
      <c r="H28" s="23">
        <v>7136.6350000000002</v>
      </c>
      <c r="I28" s="24">
        <v>22205</v>
      </c>
      <c r="J28" s="35">
        <v>10258</v>
      </c>
      <c r="K28" s="23">
        <v>3018.5149999999999</v>
      </c>
      <c r="L28" s="23">
        <v>6370</v>
      </c>
      <c r="M28" s="23">
        <v>4075.4850000000006</v>
      </c>
      <c r="N28" s="23">
        <v>23722</v>
      </c>
      <c r="O28" s="9">
        <v>1442</v>
      </c>
      <c r="P28" s="38">
        <v>25164</v>
      </c>
      <c r="Q28" s="41">
        <v>2959</v>
      </c>
    </row>
    <row r="29" spans="2:17" ht="15" customHeight="1" x14ac:dyDescent="0.25">
      <c r="B29" s="5" t="s">
        <v>35</v>
      </c>
      <c r="C29" s="22">
        <v>4877.9170000000004</v>
      </c>
      <c r="D29" s="23">
        <v>775.74300000000005</v>
      </c>
      <c r="E29" s="23">
        <v>3988.7750000000001</v>
      </c>
      <c r="F29" s="23">
        <v>2986.7550000000001</v>
      </c>
      <c r="G29" s="23">
        <v>3272.7579999999998</v>
      </c>
      <c r="H29" s="23">
        <v>7506.0519999999979</v>
      </c>
      <c r="I29" s="24">
        <v>23408</v>
      </c>
      <c r="J29" s="35">
        <v>10535.15</v>
      </c>
      <c r="K29" s="23">
        <v>2715.1390000000001</v>
      </c>
      <c r="L29" s="23">
        <v>6356.2879999999996</v>
      </c>
      <c r="M29" s="23">
        <v>4417.6659999999983</v>
      </c>
      <c r="N29" s="23">
        <v>24024.242999999999</v>
      </c>
      <c r="O29" s="9">
        <v>1452.7570000000001</v>
      </c>
      <c r="P29" s="38">
        <v>25477</v>
      </c>
      <c r="Q29" s="41">
        <v>2069</v>
      </c>
    </row>
    <row r="30" spans="2:17" ht="15" customHeight="1" x14ac:dyDescent="0.25">
      <c r="B30" s="5" t="s">
        <v>36</v>
      </c>
      <c r="C30" s="22">
        <v>5051.2380000000003</v>
      </c>
      <c r="D30" s="23">
        <v>1255.5139999999999</v>
      </c>
      <c r="E30" s="23">
        <v>4099.46</v>
      </c>
      <c r="F30" s="23">
        <v>4561.6499999999996</v>
      </c>
      <c r="G30" s="23">
        <v>3937.5749999999998</v>
      </c>
      <c r="H30" s="23">
        <v>8656.5630000000019</v>
      </c>
      <c r="I30" s="24">
        <v>27562</v>
      </c>
      <c r="J30" s="35">
        <v>10685.210999999999</v>
      </c>
      <c r="K30" s="23">
        <v>2569.6570000000002</v>
      </c>
      <c r="L30" s="23">
        <v>6446.8289999999997</v>
      </c>
      <c r="M30" s="23">
        <v>5190.1840000000029</v>
      </c>
      <c r="N30" s="23">
        <v>24891.881000000001</v>
      </c>
      <c r="O30" s="23">
        <v>1414.1189999999999</v>
      </c>
      <c r="P30" s="38">
        <v>26306</v>
      </c>
      <c r="Q30" s="41">
        <v>-1256</v>
      </c>
    </row>
    <row r="31" spans="2:17" ht="15" customHeight="1" x14ac:dyDescent="0.25">
      <c r="B31" s="5" t="s">
        <v>37</v>
      </c>
      <c r="C31" s="22">
        <v>5838.3130000000001</v>
      </c>
      <c r="D31" s="23">
        <v>1427.9459999999999</v>
      </c>
      <c r="E31" s="23">
        <v>4326.3980000000001</v>
      </c>
      <c r="F31" s="23">
        <v>5017.7049999999999</v>
      </c>
      <c r="G31" s="23">
        <v>4527.0230000000001</v>
      </c>
      <c r="H31" s="23">
        <v>8573.614999999998</v>
      </c>
      <c r="I31" s="24">
        <v>29711</v>
      </c>
      <c r="J31" s="35">
        <v>11582.523999999999</v>
      </c>
      <c r="K31" s="23">
        <v>2669.9949999999999</v>
      </c>
      <c r="L31" s="23">
        <v>6709.76</v>
      </c>
      <c r="M31" s="23">
        <v>4892.8490000000002</v>
      </c>
      <c r="N31" s="23">
        <v>25855.128000000001</v>
      </c>
      <c r="O31" s="23">
        <v>1318.8720000000001</v>
      </c>
      <c r="P31" s="38">
        <v>27174</v>
      </c>
      <c r="Q31" s="41">
        <v>-2537</v>
      </c>
    </row>
    <row r="32" spans="2:17" ht="15" customHeight="1" x14ac:dyDescent="0.25">
      <c r="B32" s="5" t="s">
        <v>38</v>
      </c>
      <c r="C32" s="22">
        <v>6907.5469999999996</v>
      </c>
      <c r="D32" s="23">
        <v>1540.3779999999999</v>
      </c>
      <c r="E32" s="23">
        <v>4673.2979999999998</v>
      </c>
      <c r="F32" s="23">
        <v>5383.335</v>
      </c>
      <c r="G32" s="23">
        <v>3941.4920000000002</v>
      </c>
      <c r="H32" s="23">
        <v>9059.9500000000044</v>
      </c>
      <c r="I32" s="24">
        <v>31506</v>
      </c>
      <c r="J32" s="35">
        <v>12329.16</v>
      </c>
      <c r="K32" s="23">
        <v>2862.386</v>
      </c>
      <c r="L32" s="23">
        <v>7010.3670000000002</v>
      </c>
      <c r="M32" s="23">
        <v>4985.982</v>
      </c>
      <c r="N32" s="23">
        <v>27187.895</v>
      </c>
      <c r="O32" s="23">
        <v>1318.105</v>
      </c>
      <c r="P32" s="38">
        <v>28506</v>
      </c>
      <c r="Q32" s="41">
        <v>-3000</v>
      </c>
    </row>
    <row r="33" spans="2:19" ht="15" customHeight="1" x14ac:dyDescent="0.25">
      <c r="B33" s="5" t="s">
        <v>39</v>
      </c>
      <c r="C33" s="22">
        <v>6958.7870000000003</v>
      </c>
      <c r="D33" s="23">
        <v>2252.6289999999999</v>
      </c>
      <c r="E33" s="23">
        <v>5086.1580000000004</v>
      </c>
      <c r="F33" s="23">
        <v>4950.1639999999998</v>
      </c>
      <c r="G33" s="23">
        <v>3699.049</v>
      </c>
      <c r="H33" s="23">
        <v>9370.2129999999997</v>
      </c>
      <c r="I33" s="24">
        <v>32317</v>
      </c>
      <c r="J33" s="35">
        <v>13513.325999999999</v>
      </c>
      <c r="K33" s="23">
        <v>2975.616</v>
      </c>
      <c r="L33" s="23">
        <v>7510.2430000000004</v>
      </c>
      <c r="M33" s="23">
        <v>5391.1410000000014</v>
      </c>
      <c r="N33" s="23">
        <v>29390.326000000001</v>
      </c>
      <c r="O33" s="23">
        <v>1174.674</v>
      </c>
      <c r="P33" s="38">
        <v>30565</v>
      </c>
      <c r="Q33" s="41">
        <v>-1752</v>
      </c>
    </row>
    <row r="34" spans="2:19" ht="15" customHeight="1" x14ac:dyDescent="0.25">
      <c r="B34" s="5" t="s">
        <v>40</v>
      </c>
      <c r="C34" s="22">
        <v>6309.3459999999995</v>
      </c>
      <c r="D34" s="23">
        <v>3394.0749999999998</v>
      </c>
      <c r="E34" s="23">
        <v>4978.7169999999996</v>
      </c>
      <c r="F34" s="23">
        <v>4930.84</v>
      </c>
      <c r="G34" s="23">
        <v>3760.4749999999999</v>
      </c>
      <c r="H34" s="23">
        <v>7607.4400000000023</v>
      </c>
      <c r="I34" s="24">
        <v>30980.893</v>
      </c>
      <c r="J34" s="35">
        <v>14130.959000000001</v>
      </c>
      <c r="K34" s="23">
        <v>3344.4859999999999</v>
      </c>
      <c r="L34" s="23">
        <v>7584.9920000000002</v>
      </c>
      <c r="M34" s="23">
        <v>5802.8939999999948</v>
      </c>
      <c r="N34" s="23">
        <v>30863.330999999998</v>
      </c>
      <c r="O34" s="23">
        <v>1206.1320000000001</v>
      </c>
      <c r="P34" s="38">
        <v>32069.463</v>
      </c>
      <c r="Q34" s="41">
        <v>1088.5699999999997</v>
      </c>
    </row>
    <row r="35" spans="2:19" ht="15" customHeight="1" x14ac:dyDescent="0.25">
      <c r="B35" s="5" t="s">
        <v>41</v>
      </c>
      <c r="C35" s="22">
        <v>5769.3459999999995</v>
      </c>
      <c r="D35" s="23">
        <v>1624.4590000000001</v>
      </c>
      <c r="E35" s="23">
        <v>4800.6790000000001</v>
      </c>
      <c r="F35" s="23">
        <v>5349.2380000000003</v>
      </c>
      <c r="G35" s="23">
        <v>2560.2379999999998</v>
      </c>
      <c r="H35" s="23">
        <v>9065.3569999999963</v>
      </c>
      <c r="I35" s="24">
        <v>29169.316999999999</v>
      </c>
      <c r="J35" s="35">
        <v>14530.914000000001</v>
      </c>
      <c r="K35" s="23">
        <v>3528.3510000000001</v>
      </c>
      <c r="L35" s="23">
        <v>7712.9780000000001</v>
      </c>
      <c r="M35" s="23">
        <v>5360.6229999999969</v>
      </c>
      <c r="N35" s="23">
        <v>31132.865999999998</v>
      </c>
      <c r="O35" s="23">
        <v>1177.271</v>
      </c>
      <c r="P35" s="38">
        <v>32310.136999999999</v>
      </c>
      <c r="Q35" s="41">
        <v>3140.8199999999997</v>
      </c>
    </row>
    <row r="36" spans="2:19" ht="15" customHeight="1" x14ac:dyDescent="0.25">
      <c r="B36" s="5" t="s">
        <v>42</v>
      </c>
      <c r="C36" s="22">
        <v>5805.5119999999997</v>
      </c>
      <c r="D36" s="23">
        <v>2025.557</v>
      </c>
      <c r="E36" s="23">
        <v>5520.8510000000006</v>
      </c>
      <c r="F36" s="23">
        <v>6210</v>
      </c>
      <c r="G36" s="9">
        <v>2623</v>
      </c>
      <c r="H36" s="23">
        <v>10667.143000000004</v>
      </c>
      <c r="I36" s="24">
        <v>32852.063000000002</v>
      </c>
      <c r="J36" s="35">
        <v>15263</v>
      </c>
      <c r="K36" s="23">
        <v>3734.027</v>
      </c>
      <c r="L36" s="23">
        <v>7864</v>
      </c>
      <c r="M36" s="23">
        <v>5555.5649999999969</v>
      </c>
      <c r="N36" s="23">
        <v>32416.591999999997</v>
      </c>
      <c r="O36" s="23">
        <v>1244</v>
      </c>
      <c r="P36" s="38">
        <v>33660.591999999997</v>
      </c>
      <c r="Q36" s="41">
        <v>808.52899999999499</v>
      </c>
    </row>
    <row r="37" spans="2:19" ht="15" customHeight="1" x14ac:dyDescent="0.25">
      <c r="B37" s="5" t="s">
        <v>43</v>
      </c>
      <c r="C37" s="22">
        <v>6426.5559999999996</v>
      </c>
      <c r="D37" s="23">
        <v>2002.2660000000001</v>
      </c>
      <c r="E37" s="23">
        <v>5840.8739999999998</v>
      </c>
      <c r="F37" s="23">
        <v>6213</v>
      </c>
      <c r="G37" s="9">
        <v>2699</v>
      </c>
      <c r="H37" s="23">
        <v>10200.092999999997</v>
      </c>
      <c r="I37" s="24">
        <v>33381.788999999997</v>
      </c>
      <c r="J37" s="35">
        <v>16251</v>
      </c>
      <c r="K37" s="23">
        <v>3894.4459999999999</v>
      </c>
      <c r="L37" s="23">
        <v>7959</v>
      </c>
      <c r="M37" s="23">
        <v>6959.143</v>
      </c>
      <c r="N37" s="23">
        <v>35063.589</v>
      </c>
      <c r="O37" s="23">
        <v>1238</v>
      </c>
      <c r="P37" s="38">
        <v>36301.589</v>
      </c>
      <c r="Q37" s="41">
        <v>2919.8000000000029</v>
      </c>
    </row>
    <row r="38" spans="2:19" ht="15" customHeight="1" x14ac:dyDescent="0.25">
      <c r="B38" s="5" t="s">
        <v>49</v>
      </c>
      <c r="C38" s="22">
        <v>6977.0569999999998</v>
      </c>
      <c r="D38" s="23">
        <v>2204.297</v>
      </c>
      <c r="E38" s="23">
        <v>5974.9059999999999</v>
      </c>
      <c r="F38" s="23">
        <v>5592.3959999999997</v>
      </c>
      <c r="G38" s="23">
        <v>2347.5160000000001</v>
      </c>
      <c r="H38" s="23">
        <v>10267.072</v>
      </c>
      <c r="I38" s="24">
        <v>33363.243999999999</v>
      </c>
      <c r="J38" s="35">
        <v>16579.998</v>
      </c>
      <c r="K38" s="23">
        <v>3916.674</v>
      </c>
      <c r="L38" s="23">
        <v>8001.2809999999999</v>
      </c>
      <c r="M38" s="23">
        <v>5425.195999999999</v>
      </c>
      <c r="N38" s="23">
        <v>33923.148999999998</v>
      </c>
      <c r="O38" s="23">
        <v>1197.2660000000001</v>
      </c>
      <c r="P38" s="38">
        <v>35120.415000000001</v>
      </c>
      <c r="Q38" s="41">
        <v>1757.1710000000021</v>
      </c>
    </row>
    <row r="39" spans="2:19" ht="15" customHeight="1" x14ac:dyDescent="0.25">
      <c r="B39" s="5" t="s">
        <v>57</v>
      </c>
      <c r="C39" s="14">
        <v>6862</v>
      </c>
      <c r="D39" s="23">
        <v>2427</v>
      </c>
      <c r="E39" s="23">
        <v>5284</v>
      </c>
      <c r="F39" s="23">
        <v>6029</v>
      </c>
      <c r="G39" s="23">
        <v>2809</v>
      </c>
      <c r="H39" s="23">
        <v>11230</v>
      </c>
      <c r="I39" s="24">
        <v>34641</v>
      </c>
      <c r="J39" s="35">
        <v>17012</v>
      </c>
      <c r="K39" s="23">
        <v>3741</v>
      </c>
      <c r="L39" s="23">
        <v>7960</v>
      </c>
      <c r="M39" s="23">
        <v>4943</v>
      </c>
      <c r="N39" s="23">
        <v>33656</v>
      </c>
      <c r="O39" s="23">
        <v>1235</v>
      </c>
      <c r="P39" s="38">
        <v>34891</v>
      </c>
      <c r="Q39" s="41">
        <v>250</v>
      </c>
    </row>
    <row r="40" spans="2:19" ht="15" customHeight="1" x14ac:dyDescent="0.25">
      <c r="B40" s="5" t="s">
        <v>63</v>
      </c>
      <c r="C40" s="125">
        <v>8076</v>
      </c>
      <c r="D40" s="126">
        <v>2635</v>
      </c>
      <c r="E40" s="126">
        <v>5730</v>
      </c>
      <c r="F40" s="126">
        <v>5992</v>
      </c>
      <c r="G40" s="126">
        <v>2783</v>
      </c>
      <c r="H40" s="126">
        <v>11546</v>
      </c>
      <c r="I40" s="127">
        <v>36762</v>
      </c>
      <c r="J40" s="129">
        <v>17629</v>
      </c>
      <c r="K40" s="126">
        <v>3771</v>
      </c>
      <c r="L40" s="126">
        <v>8005</v>
      </c>
      <c r="M40" s="126">
        <v>5472</v>
      </c>
      <c r="N40" s="126">
        <v>34877</v>
      </c>
      <c r="O40" s="126">
        <v>1181</v>
      </c>
      <c r="P40" s="130">
        <v>36058</v>
      </c>
      <c r="Q40" s="131">
        <v>-704</v>
      </c>
    </row>
    <row r="41" spans="2:19" x14ac:dyDescent="0.25">
      <c r="B41" s="5" t="s">
        <v>79</v>
      </c>
      <c r="C41" s="162">
        <v>8380</v>
      </c>
      <c r="D41" s="163">
        <v>2787</v>
      </c>
      <c r="E41" s="163">
        <v>5984</v>
      </c>
      <c r="F41" s="163">
        <v>6300</v>
      </c>
      <c r="G41" s="163">
        <v>2426</v>
      </c>
      <c r="H41" s="163">
        <v>12436</v>
      </c>
      <c r="I41" s="164">
        <v>38313</v>
      </c>
      <c r="J41" s="162">
        <v>18057</v>
      </c>
      <c r="K41" s="163">
        <v>4032</v>
      </c>
      <c r="L41" s="163">
        <v>8138</v>
      </c>
      <c r="M41" s="163">
        <v>6090</v>
      </c>
      <c r="N41" s="163">
        <v>36317</v>
      </c>
      <c r="O41" s="163">
        <v>1400</v>
      </c>
      <c r="P41" s="164">
        <v>37717</v>
      </c>
      <c r="Q41" s="165">
        <v>-596</v>
      </c>
      <c r="S41" s="1"/>
    </row>
    <row r="42" spans="2:19" x14ac:dyDescent="0.25">
      <c r="B42" s="6" t="s">
        <v>103</v>
      </c>
      <c r="C42" s="166">
        <v>9704</v>
      </c>
      <c r="D42" s="167">
        <v>3003</v>
      </c>
      <c r="E42" s="167">
        <v>6599</v>
      </c>
      <c r="F42" s="167">
        <v>6705</v>
      </c>
      <c r="G42" s="167">
        <v>2563</v>
      </c>
      <c r="H42" s="167">
        <v>13275</v>
      </c>
      <c r="I42" s="168">
        <v>41849</v>
      </c>
      <c r="J42" s="166">
        <v>18693</v>
      </c>
      <c r="K42" s="167">
        <v>4185</v>
      </c>
      <c r="L42" s="167">
        <v>8319</v>
      </c>
      <c r="M42" s="167">
        <v>7344</v>
      </c>
      <c r="N42" s="167">
        <v>38541</v>
      </c>
      <c r="O42" s="167">
        <v>1123</v>
      </c>
      <c r="P42" s="168">
        <v>39664</v>
      </c>
      <c r="Q42" s="169">
        <v>-2185</v>
      </c>
    </row>
    <row r="44" spans="2:19" x14ac:dyDescent="0.25">
      <c r="C44" s="132" t="s">
        <v>95</v>
      </c>
      <c r="D44" t="s">
        <v>94</v>
      </c>
    </row>
    <row r="45" spans="2:19" x14ac:dyDescent="0.25">
      <c r="C45" s="132" t="s">
        <v>96</v>
      </c>
      <c r="D45" t="s">
        <v>93</v>
      </c>
    </row>
  </sheetData>
  <mergeCells count="19">
    <mergeCell ref="L4:L5"/>
    <mergeCell ref="M4:M5"/>
    <mergeCell ref="N4:N5"/>
    <mergeCell ref="O4:O5"/>
    <mergeCell ref="I4:I5"/>
    <mergeCell ref="C2:Q2"/>
    <mergeCell ref="B3:B5"/>
    <mergeCell ref="C3:I3"/>
    <mergeCell ref="J3:P3"/>
    <mergeCell ref="Q3:Q5"/>
    <mergeCell ref="C4:C5"/>
    <mergeCell ref="D4:D5"/>
    <mergeCell ref="E4:E5"/>
    <mergeCell ref="F4:F5"/>
    <mergeCell ref="G4:G5"/>
    <mergeCell ref="H4:H5"/>
    <mergeCell ref="P4:P5"/>
    <mergeCell ref="J4:J5"/>
    <mergeCell ref="K4:K5"/>
  </mergeCells>
  <pageMargins left="0.7" right="0.7"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7"/>
  <sheetViews>
    <sheetView zoomScaleNormal="100"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7.28515625" customWidth="1"/>
    <col min="3" max="19" width="14.28515625" customWidth="1"/>
  </cols>
  <sheetData>
    <row r="2" spans="2:19" ht="35.1" customHeight="1" x14ac:dyDescent="0.25">
      <c r="B2" s="53" t="s">
        <v>51</v>
      </c>
      <c r="C2" s="210" t="s">
        <v>68</v>
      </c>
      <c r="D2" s="210"/>
      <c r="E2" s="210"/>
      <c r="F2" s="210"/>
      <c r="G2" s="210"/>
      <c r="H2" s="210"/>
      <c r="I2" s="210"/>
      <c r="J2" s="210"/>
      <c r="K2" s="210"/>
      <c r="L2" s="210"/>
      <c r="M2" s="210"/>
      <c r="N2" s="210"/>
      <c r="O2" s="210"/>
      <c r="P2" s="210"/>
      <c r="Q2" s="210"/>
      <c r="R2" s="211"/>
      <c r="S2" s="211"/>
    </row>
    <row r="3" spans="2:19" ht="15" customHeight="1" x14ac:dyDescent="0.25">
      <c r="B3" s="212" t="s">
        <v>2</v>
      </c>
      <c r="C3" s="213" t="s">
        <v>69</v>
      </c>
      <c r="D3" s="213"/>
      <c r="E3" s="213"/>
      <c r="F3" s="213"/>
      <c r="G3" s="213"/>
      <c r="H3" s="213"/>
      <c r="I3" s="213"/>
      <c r="J3" s="213"/>
      <c r="K3" s="213"/>
      <c r="L3" s="214" t="s">
        <v>70</v>
      </c>
      <c r="M3" s="214"/>
      <c r="N3" s="214"/>
      <c r="O3" s="214"/>
      <c r="P3" s="214"/>
      <c r="Q3" s="214"/>
      <c r="R3" s="215"/>
      <c r="S3" s="216" t="s">
        <v>3</v>
      </c>
    </row>
    <row r="4" spans="2:19" ht="15" customHeight="1" x14ac:dyDescent="0.25">
      <c r="B4" s="212"/>
      <c r="C4" s="217" t="s">
        <v>4</v>
      </c>
      <c r="D4" s="217" t="s">
        <v>44</v>
      </c>
      <c r="E4" s="217" t="s">
        <v>5</v>
      </c>
      <c r="F4" s="217" t="s">
        <v>6</v>
      </c>
      <c r="G4" s="220"/>
      <c r="H4" s="221"/>
      <c r="I4" s="219" t="s">
        <v>48</v>
      </c>
      <c r="J4" s="217" t="s">
        <v>7</v>
      </c>
      <c r="K4" s="217" t="s">
        <v>8</v>
      </c>
      <c r="L4" s="218" t="s">
        <v>9</v>
      </c>
      <c r="M4" s="218" t="s">
        <v>10</v>
      </c>
      <c r="N4" s="218" t="s">
        <v>46</v>
      </c>
      <c r="O4" s="218" t="s">
        <v>67</v>
      </c>
      <c r="P4" s="218" t="s">
        <v>64</v>
      </c>
      <c r="Q4" s="218" t="s">
        <v>11</v>
      </c>
      <c r="R4" s="218" t="s">
        <v>65</v>
      </c>
      <c r="S4" s="216"/>
    </row>
    <row r="5" spans="2:19" ht="21.75" customHeight="1" x14ac:dyDescent="0.25">
      <c r="B5" s="212"/>
      <c r="C5" s="217"/>
      <c r="D5" s="217"/>
      <c r="E5" s="217"/>
      <c r="F5" s="217"/>
      <c r="G5" s="100" t="s">
        <v>52</v>
      </c>
      <c r="H5" s="101" t="s">
        <v>72</v>
      </c>
      <c r="I5" s="217"/>
      <c r="J5" s="217"/>
      <c r="K5" s="217"/>
      <c r="L5" s="218"/>
      <c r="M5" s="218"/>
      <c r="N5" s="218"/>
      <c r="O5" s="218"/>
      <c r="P5" s="218"/>
      <c r="Q5" s="218"/>
      <c r="R5" s="218"/>
      <c r="S5" s="216"/>
    </row>
    <row r="6" spans="2:19" ht="15" customHeight="1" x14ac:dyDescent="0.25">
      <c r="B6" s="3" t="s">
        <v>12</v>
      </c>
      <c r="C6" s="48">
        <v>184.2</v>
      </c>
      <c r="D6" s="30">
        <v>44.1</v>
      </c>
      <c r="E6" s="30">
        <v>246.6</v>
      </c>
      <c r="F6" s="30">
        <v>694</v>
      </c>
      <c r="G6" s="29">
        <v>19.379249999999999</v>
      </c>
      <c r="H6" s="7"/>
      <c r="I6" s="7">
        <v>19.379249999999999</v>
      </c>
      <c r="J6" s="7">
        <v>215.72074999999995</v>
      </c>
      <c r="K6" s="49">
        <v>1404</v>
      </c>
      <c r="L6" s="48">
        <v>301</v>
      </c>
      <c r="M6" s="30">
        <v>143</v>
      </c>
      <c r="N6" s="30">
        <v>379.1</v>
      </c>
      <c r="O6" s="7">
        <v>465.9</v>
      </c>
      <c r="P6" s="7">
        <v>1289</v>
      </c>
      <c r="Q6" s="30">
        <v>202</v>
      </c>
      <c r="R6" s="49">
        <v>1491</v>
      </c>
      <c r="S6" s="16">
        <v>87</v>
      </c>
    </row>
    <row r="7" spans="2:19" ht="15" customHeight="1" x14ac:dyDescent="0.25">
      <c r="B7" s="5" t="s">
        <v>13</v>
      </c>
      <c r="C7" s="45">
        <v>213.4</v>
      </c>
      <c r="D7" s="32">
        <v>44.9</v>
      </c>
      <c r="E7" s="32">
        <v>256.7</v>
      </c>
      <c r="F7" s="32">
        <v>782</v>
      </c>
      <c r="G7" s="11">
        <v>26.037749999999999</v>
      </c>
      <c r="H7" s="9"/>
      <c r="I7" s="9">
        <v>26.037749999999999</v>
      </c>
      <c r="J7" s="9">
        <v>228.96225000000004</v>
      </c>
      <c r="K7" s="46">
        <v>1552</v>
      </c>
      <c r="L7" s="45">
        <v>353</v>
      </c>
      <c r="M7" s="32">
        <v>160</v>
      </c>
      <c r="N7" s="32">
        <v>433</v>
      </c>
      <c r="O7" s="9">
        <v>520</v>
      </c>
      <c r="P7" s="9">
        <v>1466</v>
      </c>
      <c r="Q7" s="32">
        <v>234</v>
      </c>
      <c r="R7" s="46">
        <v>1700</v>
      </c>
      <c r="S7" s="18">
        <v>148</v>
      </c>
    </row>
    <row r="8" spans="2:19" ht="15" customHeight="1" x14ac:dyDescent="0.25">
      <c r="B8" s="5" t="s">
        <v>14</v>
      </c>
      <c r="C8" s="45">
        <v>254</v>
      </c>
      <c r="D8" s="32">
        <v>35</v>
      </c>
      <c r="E8" s="32">
        <v>273</v>
      </c>
      <c r="F8" s="32">
        <v>855</v>
      </c>
      <c r="G8" s="11">
        <v>22.476500000000001</v>
      </c>
      <c r="H8" s="9"/>
      <c r="I8" s="9">
        <v>22.476500000000001</v>
      </c>
      <c r="J8" s="9">
        <v>276.52350000000001</v>
      </c>
      <c r="K8" s="46">
        <v>1716</v>
      </c>
      <c r="L8" s="45">
        <v>414.7</v>
      </c>
      <c r="M8" s="32">
        <v>183.5</v>
      </c>
      <c r="N8" s="32">
        <v>482</v>
      </c>
      <c r="O8" s="9">
        <v>557.79999999999995</v>
      </c>
      <c r="P8" s="9">
        <v>1638</v>
      </c>
      <c r="Q8" s="32">
        <v>269</v>
      </c>
      <c r="R8" s="46">
        <v>1907</v>
      </c>
      <c r="S8" s="18">
        <v>191</v>
      </c>
    </row>
    <row r="9" spans="2:19" ht="15" customHeight="1" x14ac:dyDescent="0.25">
      <c r="B9" s="5" t="s">
        <v>15</v>
      </c>
      <c r="C9" s="45">
        <v>247</v>
      </c>
      <c r="D9" s="32">
        <v>34</v>
      </c>
      <c r="E9" s="32">
        <v>328</v>
      </c>
      <c r="F9" s="32">
        <v>914</v>
      </c>
      <c r="G9" s="11">
        <v>20.947500000000002</v>
      </c>
      <c r="H9" s="9"/>
      <c r="I9" s="9">
        <v>20.947500000000002</v>
      </c>
      <c r="J9" s="9">
        <v>285.05250000000001</v>
      </c>
      <c r="K9" s="46">
        <v>1829</v>
      </c>
      <c r="L9" s="45">
        <v>457</v>
      </c>
      <c r="M9" s="32">
        <v>205.9</v>
      </c>
      <c r="N9" s="32">
        <v>593</v>
      </c>
      <c r="O9" s="9">
        <v>596.09999999999991</v>
      </c>
      <c r="P9" s="9">
        <v>1852</v>
      </c>
      <c r="Q9" s="32">
        <v>303</v>
      </c>
      <c r="R9" s="46">
        <v>2155</v>
      </c>
      <c r="S9" s="18">
        <v>326</v>
      </c>
    </row>
    <row r="10" spans="2:19" ht="15" customHeight="1" x14ac:dyDescent="0.25">
      <c r="B10" s="5" t="s">
        <v>16</v>
      </c>
      <c r="C10" s="45">
        <v>252</v>
      </c>
      <c r="D10" s="32">
        <v>41</v>
      </c>
      <c r="E10" s="32">
        <v>346</v>
      </c>
      <c r="F10" s="32">
        <v>986</v>
      </c>
      <c r="G10" s="11">
        <v>19.18225</v>
      </c>
      <c r="H10" s="9"/>
      <c r="I10" s="9">
        <v>19.18225</v>
      </c>
      <c r="J10" s="9">
        <v>301.51774999999998</v>
      </c>
      <c r="K10" s="46">
        <v>1945.7</v>
      </c>
      <c r="L10" s="45">
        <v>467.6</v>
      </c>
      <c r="M10" s="32">
        <v>221.9</v>
      </c>
      <c r="N10" s="32">
        <v>522</v>
      </c>
      <c r="O10" s="9">
        <v>634.5</v>
      </c>
      <c r="P10" s="9">
        <v>1846</v>
      </c>
      <c r="Q10" s="32">
        <v>352</v>
      </c>
      <c r="R10" s="46">
        <v>2198</v>
      </c>
      <c r="S10" s="18">
        <v>252.29999999999995</v>
      </c>
    </row>
    <row r="11" spans="2:19" ht="15" customHeight="1" x14ac:dyDescent="0.25">
      <c r="B11" s="5" t="s">
        <v>17</v>
      </c>
      <c r="C11" s="45">
        <v>265</v>
      </c>
      <c r="D11" s="32">
        <v>60</v>
      </c>
      <c r="E11" s="32">
        <v>373</v>
      </c>
      <c r="F11" s="32">
        <v>1062</v>
      </c>
      <c r="G11" s="11">
        <v>19.027750000000001</v>
      </c>
      <c r="H11" s="9"/>
      <c r="I11" s="9">
        <v>19.027750000000001</v>
      </c>
      <c r="J11" s="9">
        <v>357.97225000000003</v>
      </c>
      <c r="K11" s="46">
        <v>2137</v>
      </c>
      <c r="L11" s="45">
        <v>491.9</v>
      </c>
      <c r="M11" s="32">
        <v>248.2</v>
      </c>
      <c r="N11" s="32">
        <v>544.79999999999995</v>
      </c>
      <c r="O11" s="9">
        <v>698.09999999999991</v>
      </c>
      <c r="P11" s="9">
        <v>1983</v>
      </c>
      <c r="Q11" s="32">
        <v>407</v>
      </c>
      <c r="R11" s="46">
        <v>2390</v>
      </c>
      <c r="S11" s="18">
        <v>253</v>
      </c>
    </row>
    <row r="12" spans="2:19" ht="15" customHeight="1" x14ac:dyDescent="0.25">
      <c r="B12" s="5" t="s">
        <v>18</v>
      </c>
      <c r="C12" s="45">
        <v>283</v>
      </c>
      <c r="D12" s="32">
        <v>65</v>
      </c>
      <c r="E12" s="32">
        <v>418</v>
      </c>
      <c r="F12" s="32">
        <v>1157</v>
      </c>
      <c r="G12" s="11">
        <v>27.0215</v>
      </c>
      <c r="H12" s="9"/>
      <c r="I12" s="9">
        <v>27.0215</v>
      </c>
      <c r="J12" s="9">
        <v>332.97849999999994</v>
      </c>
      <c r="K12" s="46">
        <v>2283</v>
      </c>
      <c r="L12" s="45">
        <v>534.1</v>
      </c>
      <c r="M12" s="32">
        <v>279</v>
      </c>
      <c r="N12" s="32">
        <v>563.1</v>
      </c>
      <c r="O12" s="9">
        <v>701.80000000000007</v>
      </c>
      <c r="P12" s="9">
        <v>2078</v>
      </c>
      <c r="Q12" s="32">
        <v>436</v>
      </c>
      <c r="R12" s="46">
        <v>2514</v>
      </c>
      <c r="S12" s="18">
        <v>231</v>
      </c>
    </row>
    <row r="13" spans="2:19" ht="15" customHeight="1" x14ac:dyDescent="0.25">
      <c r="B13" s="5" t="s">
        <v>19</v>
      </c>
      <c r="C13" s="45">
        <v>336.3</v>
      </c>
      <c r="D13" s="32">
        <v>72.599999999999994</v>
      </c>
      <c r="E13" s="32">
        <v>468</v>
      </c>
      <c r="F13" s="32">
        <v>1218</v>
      </c>
      <c r="G13" s="11">
        <v>29.2805</v>
      </c>
      <c r="H13" s="9"/>
      <c r="I13" s="9">
        <v>29.2805</v>
      </c>
      <c r="J13" s="9">
        <v>421.41949999999997</v>
      </c>
      <c r="K13" s="46">
        <v>2545.6</v>
      </c>
      <c r="L13" s="45">
        <v>620</v>
      </c>
      <c r="M13" s="32">
        <v>263</v>
      </c>
      <c r="N13" s="32">
        <v>632</v>
      </c>
      <c r="O13" s="9">
        <v>771</v>
      </c>
      <c r="P13" s="9">
        <v>2286</v>
      </c>
      <c r="Q13" s="32">
        <v>457</v>
      </c>
      <c r="R13" s="46">
        <v>2743</v>
      </c>
      <c r="S13" s="18">
        <v>197.40000000000009</v>
      </c>
    </row>
    <row r="14" spans="2:19" ht="15" customHeight="1" x14ac:dyDescent="0.25">
      <c r="B14" s="5" t="s">
        <v>20</v>
      </c>
      <c r="C14" s="45">
        <v>356.1</v>
      </c>
      <c r="D14" s="32">
        <v>57.1</v>
      </c>
      <c r="E14" s="32">
        <v>521.9</v>
      </c>
      <c r="F14" s="32">
        <v>1314.5989999999999</v>
      </c>
      <c r="G14" s="11">
        <v>20.425000000000001</v>
      </c>
      <c r="H14" s="9"/>
      <c r="I14" s="9">
        <v>20.425000000000001</v>
      </c>
      <c r="J14" s="9">
        <v>394.27299999999968</v>
      </c>
      <c r="K14" s="46">
        <v>2664.3969999999999</v>
      </c>
      <c r="L14" s="45">
        <v>621</v>
      </c>
      <c r="M14" s="32">
        <v>302</v>
      </c>
      <c r="N14" s="32">
        <v>677</v>
      </c>
      <c r="O14" s="9">
        <v>836</v>
      </c>
      <c r="P14" s="9">
        <v>2436</v>
      </c>
      <c r="Q14" s="32">
        <v>454</v>
      </c>
      <c r="R14" s="46">
        <v>2890</v>
      </c>
      <c r="S14" s="18">
        <v>225.60300000000007</v>
      </c>
    </row>
    <row r="15" spans="2:19" ht="15" customHeight="1" x14ac:dyDescent="0.25">
      <c r="B15" s="5" t="s">
        <v>21</v>
      </c>
      <c r="C15" s="45">
        <v>407</v>
      </c>
      <c r="D15" s="32">
        <v>56.6</v>
      </c>
      <c r="E15" s="32">
        <v>564.70000000000005</v>
      </c>
      <c r="F15" s="32">
        <v>1426</v>
      </c>
      <c r="G15" s="11">
        <v>22.274999999999999</v>
      </c>
      <c r="H15" s="9"/>
      <c r="I15" s="9">
        <v>22.274999999999999</v>
      </c>
      <c r="J15" s="9">
        <v>454.72499999999991</v>
      </c>
      <c r="K15" s="46">
        <v>2931.3</v>
      </c>
      <c r="L15" s="45">
        <v>663</v>
      </c>
      <c r="M15" s="32">
        <v>331</v>
      </c>
      <c r="N15" s="32">
        <v>703</v>
      </c>
      <c r="O15" s="9">
        <v>950.19999999999982</v>
      </c>
      <c r="P15" s="9">
        <v>2647.2</v>
      </c>
      <c r="Q15" s="32">
        <v>459</v>
      </c>
      <c r="R15" s="46">
        <v>3106.2</v>
      </c>
      <c r="S15" s="18">
        <v>174.89999999999964</v>
      </c>
    </row>
    <row r="16" spans="2:19" ht="15" customHeight="1" x14ac:dyDescent="0.25">
      <c r="B16" s="5" t="s">
        <v>22</v>
      </c>
      <c r="C16" s="45">
        <v>455</v>
      </c>
      <c r="D16" s="32">
        <v>53</v>
      </c>
      <c r="E16" s="32">
        <v>558</v>
      </c>
      <c r="F16" s="32">
        <v>1397.6</v>
      </c>
      <c r="G16" s="11">
        <v>21.389500000000002</v>
      </c>
      <c r="H16" s="9"/>
      <c r="I16" s="9">
        <v>21.389500000000002</v>
      </c>
      <c r="J16" s="9">
        <v>482.01049999999987</v>
      </c>
      <c r="K16" s="46">
        <v>2967</v>
      </c>
      <c r="L16" s="45">
        <v>739.1</v>
      </c>
      <c r="M16" s="32">
        <v>384.9</v>
      </c>
      <c r="N16" s="32">
        <v>758.9</v>
      </c>
      <c r="O16" s="9">
        <v>941.50000000000011</v>
      </c>
      <c r="P16" s="9">
        <v>2824.4</v>
      </c>
      <c r="Q16" s="32">
        <v>490</v>
      </c>
      <c r="R16" s="46">
        <v>3314.4</v>
      </c>
      <c r="S16" s="18">
        <v>347.40000000000009</v>
      </c>
    </row>
    <row r="17" spans="2:19" ht="15" customHeight="1" x14ac:dyDescent="0.25">
      <c r="B17" s="5" t="s">
        <v>23</v>
      </c>
      <c r="C17" s="45">
        <v>467.7</v>
      </c>
      <c r="D17" s="32">
        <v>49.1</v>
      </c>
      <c r="E17" s="32">
        <v>562</v>
      </c>
      <c r="F17" s="32">
        <v>1427</v>
      </c>
      <c r="G17" s="11">
        <v>19.97775</v>
      </c>
      <c r="H17" s="9"/>
      <c r="I17" s="9">
        <v>19.97775</v>
      </c>
      <c r="J17" s="9">
        <v>582.2222499999998</v>
      </c>
      <c r="K17" s="46">
        <v>3108</v>
      </c>
      <c r="L17" s="45">
        <v>748</v>
      </c>
      <c r="M17" s="32">
        <v>418</v>
      </c>
      <c r="N17" s="32">
        <v>760</v>
      </c>
      <c r="O17" s="9">
        <v>962</v>
      </c>
      <c r="P17" s="9">
        <v>2888</v>
      </c>
      <c r="Q17" s="32">
        <v>496</v>
      </c>
      <c r="R17" s="46">
        <v>3384</v>
      </c>
      <c r="S17" s="18">
        <v>276</v>
      </c>
    </row>
    <row r="18" spans="2:19" ht="15" customHeight="1" x14ac:dyDescent="0.25">
      <c r="B18" s="5" t="s">
        <v>24</v>
      </c>
      <c r="C18" s="45">
        <v>476.09800000000001</v>
      </c>
      <c r="D18" s="32">
        <v>46.247</v>
      </c>
      <c r="E18" s="32">
        <v>539.42700000000002</v>
      </c>
      <c r="F18" s="32">
        <v>1500.25</v>
      </c>
      <c r="G18" s="11">
        <v>14.764749999999999</v>
      </c>
      <c r="H18" s="9"/>
      <c r="I18" s="9">
        <v>14.764749999999999</v>
      </c>
      <c r="J18" s="9">
        <v>616.82925000000023</v>
      </c>
      <c r="K18" s="46">
        <v>3193.616</v>
      </c>
      <c r="L18" s="45">
        <v>774</v>
      </c>
      <c r="M18" s="32">
        <v>437</v>
      </c>
      <c r="N18" s="32">
        <v>787</v>
      </c>
      <c r="O18" s="9">
        <v>968.96500000000015</v>
      </c>
      <c r="P18" s="9">
        <v>2966.9650000000001</v>
      </c>
      <c r="Q18" s="32">
        <v>487.7</v>
      </c>
      <c r="R18" s="46">
        <v>3454.665</v>
      </c>
      <c r="S18" s="18">
        <v>261.04899999999998</v>
      </c>
    </row>
    <row r="19" spans="2:19" ht="15" customHeight="1" x14ac:dyDescent="0.25">
      <c r="B19" s="5" t="s">
        <v>25</v>
      </c>
      <c r="C19" s="45">
        <v>506.31</v>
      </c>
      <c r="D19" s="32">
        <v>39.305999999999997</v>
      </c>
      <c r="E19" s="32">
        <v>538.80200000000002</v>
      </c>
      <c r="F19" s="32">
        <v>1462.2619999999999</v>
      </c>
      <c r="G19" s="11">
        <v>14.93425</v>
      </c>
      <c r="H19" s="9"/>
      <c r="I19" s="9">
        <v>14.93425</v>
      </c>
      <c r="J19" s="9">
        <v>596.83174999999983</v>
      </c>
      <c r="K19" s="46">
        <v>3158.4459999999999</v>
      </c>
      <c r="L19" s="45">
        <v>785.9</v>
      </c>
      <c r="M19" s="32">
        <v>448.6</v>
      </c>
      <c r="N19" s="32">
        <v>799</v>
      </c>
      <c r="O19" s="9">
        <v>830.29600000000028</v>
      </c>
      <c r="P19" s="9">
        <v>2863.7960000000003</v>
      </c>
      <c r="Q19" s="32">
        <v>499.9</v>
      </c>
      <c r="R19" s="46">
        <v>3363.6960000000004</v>
      </c>
      <c r="S19" s="18">
        <v>205.25000000000045</v>
      </c>
    </row>
    <row r="20" spans="2:19" ht="15" customHeight="1" x14ac:dyDescent="0.25">
      <c r="B20" s="5" t="s">
        <v>26</v>
      </c>
      <c r="C20" s="45">
        <v>475.9</v>
      </c>
      <c r="D20" s="32">
        <v>53.1</v>
      </c>
      <c r="E20" s="32">
        <v>563</v>
      </c>
      <c r="F20" s="32">
        <v>1637.127</v>
      </c>
      <c r="G20" s="9">
        <v>17.55425</v>
      </c>
      <c r="H20" s="9"/>
      <c r="I20" s="9">
        <v>17.55425</v>
      </c>
      <c r="J20" s="9">
        <v>641.09574999999995</v>
      </c>
      <c r="K20" s="46">
        <v>3387.777</v>
      </c>
      <c r="L20" s="45">
        <v>803.57299999999998</v>
      </c>
      <c r="M20" s="32">
        <v>464.82600000000002</v>
      </c>
      <c r="N20" s="32">
        <v>713.44999999999993</v>
      </c>
      <c r="O20" s="9">
        <v>1015.6849999999998</v>
      </c>
      <c r="P20" s="9">
        <v>2997.5339999999997</v>
      </c>
      <c r="Q20" s="32">
        <v>532.16600000000005</v>
      </c>
      <c r="R20" s="46">
        <v>3529.7</v>
      </c>
      <c r="S20" s="18">
        <v>141.92299999999977</v>
      </c>
    </row>
    <row r="21" spans="2:19" ht="15" customHeight="1" x14ac:dyDescent="0.25">
      <c r="B21" s="5" t="s">
        <v>27</v>
      </c>
      <c r="C21" s="45">
        <v>553.63199999999995</v>
      </c>
      <c r="D21" s="32">
        <v>62.793999999999997</v>
      </c>
      <c r="E21" s="32">
        <v>565.42399999999998</v>
      </c>
      <c r="F21" s="32">
        <v>1450.818</v>
      </c>
      <c r="G21" s="9">
        <v>25.9</v>
      </c>
      <c r="H21" s="9"/>
      <c r="I21" s="9">
        <v>25.9</v>
      </c>
      <c r="J21" s="9">
        <v>828.77100000000019</v>
      </c>
      <c r="K21" s="46">
        <v>3487.3389999999999</v>
      </c>
      <c r="L21" s="45">
        <v>912.88300000000004</v>
      </c>
      <c r="M21" s="32">
        <v>365.91300000000001</v>
      </c>
      <c r="N21" s="32">
        <v>716.77599999999995</v>
      </c>
      <c r="O21" s="9">
        <v>571.08799999999985</v>
      </c>
      <c r="P21" s="9">
        <v>2566.66</v>
      </c>
      <c r="Q21" s="32">
        <v>545.42399999999998</v>
      </c>
      <c r="R21" s="46">
        <v>3112.0839999999998</v>
      </c>
      <c r="S21" s="18">
        <v>-375.25500000000011</v>
      </c>
    </row>
    <row r="22" spans="2:19" ht="15" customHeight="1" x14ac:dyDescent="0.25">
      <c r="B22" s="5" t="s">
        <v>28</v>
      </c>
      <c r="C22" s="45">
        <v>617.79999999999995</v>
      </c>
      <c r="D22" s="32">
        <v>63.2</v>
      </c>
      <c r="E22" s="32">
        <v>556.4</v>
      </c>
      <c r="F22" s="32">
        <v>1498.5139999999999</v>
      </c>
      <c r="G22" s="9">
        <v>21.7</v>
      </c>
      <c r="H22" s="9"/>
      <c r="I22" s="9">
        <v>21.7</v>
      </c>
      <c r="J22" s="9">
        <v>662.83200000000033</v>
      </c>
      <c r="K22" s="46">
        <v>3420.4459999999999</v>
      </c>
      <c r="L22" s="45">
        <v>904.23400000000004</v>
      </c>
      <c r="M22" s="32">
        <v>367.10300000000001</v>
      </c>
      <c r="N22" s="32">
        <v>692.70699999999999</v>
      </c>
      <c r="O22" s="9">
        <v>567.37099999999998</v>
      </c>
      <c r="P22" s="9">
        <v>2531.415</v>
      </c>
      <c r="Q22" s="32">
        <v>543.86099999999999</v>
      </c>
      <c r="R22" s="46">
        <v>3075.2759999999998</v>
      </c>
      <c r="S22" s="18">
        <v>-345.17000000000007</v>
      </c>
    </row>
    <row r="23" spans="2:19" ht="15" customHeight="1" x14ac:dyDescent="0.25">
      <c r="B23" s="5" t="s">
        <v>29</v>
      </c>
      <c r="C23" s="45">
        <v>543.46400000000006</v>
      </c>
      <c r="D23" s="32">
        <v>78.069000000000003</v>
      </c>
      <c r="E23" s="32">
        <v>433.42700000000002</v>
      </c>
      <c r="F23" s="32">
        <v>2153.0010000000002</v>
      </c>
      <c r="G23" s="9">
        <v>20.5</v>
      </c>
      <c r="H23" s="9">
        <v>0.66</v>
      </c>
      <c r="I23" s="9">
        <v>21.16</v>
      </c>
      <c r="J23" s="9">
        <v>557.29700000000003</v>
      </c>
      <c r="K23" s="46">
        <v>3786.4180000000001</v>
      </c>
      <c r="L23" s="45">
        <v>1033.7170000000001</v>
      </c>
      <c r="M23" s="32">
        <v>380.04599999999999</v>
      </c>
      <c r="N23" s="32">
        <v>708.27599999999995</v>
      </c>
      <c r="O23" s="9">
        <v>1119.31</v>
      </c>
      <c r="P23" s="9">
        <v>3241.3490000000002</v>
      </c>
      <c r="Q23" s="32">
        <v>765.95100000000002</v>
      </c>
      <c r="R23" s="46">
        <v>4007.3</v>
      </c>
      <c r="S23" s="18">
        <v>220.88200000000006</v>
      </c>
    </row>
    <row r="24" spans="2:19" ht="15" customHeight="1" x14ac:dyDescent="0.25">
      <c r="B24" s="5" t="s">
        <v>30</v>
      </c>
      <c r="C24" s="45">
        <v>545.05700000000002</v>
      </c>
      <c r="D24" s="32">
        <v>83.128</v>
      </c>
      <c r="E24" s="32">
        <v>437.67599999999999</v>
      </c>
      <c r="F24" s="32">
        <v>1983.82</v>
      </c>
      <c r="G24" s="9">
        <v>22.1</v>
      </c>
      <c r="H24" s="9">
        <v>3.51</v>
      </c>
      <c r="I24" s="9">
        <v>25.61</v>
      </c>
      <c r="J24" s="9">
        <v>572.61499999999978</v>
      </c>
      <c r="K24" s="46">
        <v>3647.9059999999999</v>
      </c>
      <c r="L24" s="45">
        <v>1176.4090000000001</v>
      </c>
      <c r="M24" s="32">
        <v>298.82</v>
      </c>
      <c r="N24" s="32">
        <v>732.226</v>
      </c>
      <c r="O24" s="9">
        <v>714.17999999999972</v>
      </c>
      <c r="P24" s="9">
        <v>2921.6349999999998</v>
      </c>
      <c r="Q24" s="32">
        <v>926.83299999999997</v>
      </c>
      <c r="R24" s="46">
        <v>3848.4679999999998</v>
      </c>
      <c r="S24" s="18">
        <v>200.5619999999999</v>
      </c>
    </row>
    <row r="25" spans="2:19" ht="15" customHeight="1" x14ac:dyDescent="0.25">
      <c r="B25" s="5" t="s">
        <v>31</v>
      </c>
      <c r="C25" s="31">
        <v>604.971</v>
      </c>
      <c r="D25" s="11">
        <v>83.626000000000005</v>
      </c>
      <c r="E25" s="11">
        <v>455.53399999999999</v>
      </c>
      <c r="F25" s="32">
        <v>1846.72</v>
      </c>
      <c r="G25" s="9">
        <v>15.6</v>
      </c>
      <c r="H25" s="9">
        <v>23.89</v>
      </c>
      <c r="I25" s="9">
        <v>39.49</v>
      </c>
      <c r="J25" s="9">
        <v>595.65100000000075</v>
      </c>
      <c r="K25" s="46">
        <v>3625.9920000000002</v>
      </c>
      <c r="L25" s="45">
        <v>1232.433</v>
      </c>
      <c r="M25" s="32">
        <v>268.98099999999999</v>
      </c>
      <c r="N25" s="32">
        <v>717.36199999999997</v>
      </c>
      <c r="O25" s="9">
        <v>747.44600000000025</v>
      </c>
      <c r="P25" s="9">
        <v>2966.2220000000002</v>
      </c>
      <c r="Q25" s="32">
        <v>807.56899999999996</v>
      </c>
      <c r="R25" s="46">
        <v>3773.7910000000002</v>
      </c>
      <c r="S25" s="18">
        <v>147.79899999999998</v>
      </c>
    </row>
    <row r="26" spans="2:19" ht="15" customHeight="1" x14ac:dyDescent="0.25">
      <c r="B26" s="5" t="s">
        <v>32</v>
      </c>
      <c r="C26" s="31">
        <v>624.67499999999995</v>
      </c>
      <c r="D26" s="11">
        <v>75.433999999999997</v>
      </c>
      <c r="E26" s="11">
        <v>497.85199999999998</v>
      </c>
      <c r="F26" s="32">
        <v>2181.598</v>
      </c>
      <c r="G26" s="9">
        <v>20.6</v>
      </c>
      <c r="H26" s="9">
        <v>39.82</v>
      </c>
      <c r="I26" s="9">
        <v>60.42</v>
      </c>
      <c r="J26" s="9">
        <v>428.77700000000004</v>
      </c>
      <c r="K26" s="46">
        <v>3868.7559999999999</v>
      </c>
      <c r="L26" s="45">
        <v>1317.127</v>
      </c>
      <c r="M26" s="32">
        <v>283.15899999999999</v>
      </c>
      <c r="N26" s="32">
        <v>724.37699999999995</v>
      </c>
      <c r="O26" s="9">
        <v>786.50500000000011</v>
      </c>
      <c r="P26" s="9">
        <v>3111.1680000000001</v>
      </c>
      <c r="Q26" s="32">
        <v>878.21</v>
      </c>
      <c r="R26" s="46">
        <v>3989.3780000000002</v>
      </c>
      <c r="S26" s="18">
        <v>120.6220000000003</v>
      </c>
    </row>
    <row r="27" spans="2:19" ht="15" customHeight="1" x14ac:dyDescent="0.25">
      <c r="B27" s="5" t="s">
        <v>33</v>
      </c>
      <c r="C27" s="14">
        <v>607.16399999999999</v>
      </c>
      <c r="D27" s="9">
        <v>54.905999999999999</v>
      </c>
      <c r="E27" s="9">
        <v>556.36800000000005</v>
      </c>
      <c r="F27" s="9">
        <v>1580.1410000000001</v>
      </c>
      <c r="G27" s="9">
        <v>21.1</v>
      </c>
      <c r="H27" s="9">
        <v>30.8</v>
      </c>
      <c r="I27" s="9">
        <v>51.900000000000006</v>
      </c>
      <c r="J27" s="9">
        <v>968.54599999999982</v>
      </c>
      <c r="K27" s="46">
        <v>3819.0250000000001</v>
      </c>
      <c r="L27" s="45">
        <v>1478.644</v>
      </c>
      <c r="M27" s="32">
        <v>275.3</v>
      </c>
      <c r="N27" s="32">
        <v>780.38900000000001</v>
      </c>
      <c r="O27" s="9">
        <v>782.58199999999999</v>
      </c>
      <c r="P27" s="9">
        <v>3316.915</v>
      </c>
      <c r="Q27" s="9">
        <v>874.56299999999999</v>
      </c>
      <c r="R27" s="15">
        <v>4191.4780000000001</v>
      </c>
      <c r="S27" s="18">
        <v>372.45299999999997</v>
      </c>
    </row>
    <row r="28" spans="2:19" ht="15" customHeight="1" x14ac:dyDescent="0.25">
      <c r="B28" s="5" t="s">
        <v>34</v>
      </c>
      <c r="C28" s="14">
        <v>671.41899999999998</v>
      </c>
      <c r="D28" s="9">
        <v>108.645</v>
      </c>
      <c r="E28" s="9">
        <v>589.99800000000005</v>
      </c>
      <c r="F28" s="9">
        <v>1515.894</v>
      </c>
      <c r="G28" s="9">
        <v>15.6</v>
      </c>
      <c r="H28" s="9">
        <v>81.27</v>
      </c>
      <c r="I28" s="9">
        <v>96.86999999999999</v>
      </c>
      <c r="J28" s="9">
        <v>934.96399999999994</v>
      </c>
      <c r="K28" s="46">
        <v>3917.79</v>
      </c>
      <c r="L28" s="45">
        <v>1534.1220000000001</v>
      </c>
      <c r="M28" s="32">
        <v>275.80700000000002</v>
      </c>
      <c r="N28" s="32">
        <v>788.601</v>
      </c>
      <c r="O28" s="9">
        <v>911.53799999999967</v>
      </c>
      <c r="P28" s="9">
        <v>3510.0679999999998</v>
      </c>
      <c r="Q28" s="9">
        <v>905.08699999999999</v>
      </c>
      <c r="R28" s="15">
        <v>4415.1549999999997</v>
      </c>
      <c r="S28" s="18">
        <v>497.36499999999978</v>
      </c>
    </row>
    <row r="29" spans="2:19" ht="15" customHeight="1" x14ac:dyDescent="0.25">
      <c r="B29" s="5" t="s">
        <v>35</v>
      </c>
      <c r="C29" s="14">
        <v>733.21699999999998</v>
      </c>
      <c r="D29" s="9">
        <v>139.57499999999999</v>
      </c>
      <c r="E29" s="9">
        <v>625.14800000000002</v>
      </c>
      <c r="F29" s="9">
        <v>1469.3529999999998</v>
      </c>
      <c r="G29" s="9">
        <v>17.399999999999999</v>
      </c>
      <c r="H29" s="9">
        <v>126.798</v>
      </c>
      <c r="I29" s="9">
        <v>144.19800000000001</v>
      </c>
      <c r="J29" s="9">
        <v>951.43600000000015</v>
      </c>
      <c r="K29" s="46">
        <v>4062.9270000000001</v>
      </c>
      <c r="L29" s="45">
        <v>1662.682</v>
      </c>
      <c r="M29" s="32">
        <v>274.71600000000001</v>
      </c>
      <c r="N29" s="32">
        <v>870.94500000000005</v>
      </c>
      <c r="O29" s="9">
        <v>1003.919</v>
      </c>
      <c r="P29" s="9">
        <v>3812.2619999999997</v>
      </c>
      <c r="Q29" s="9">
        <v>921.24599999999998</v>
      </c>
      <c r="R29" s="15">
        <v>4733.5079999999998</v>
      </c>
      <c r="S29" s="18">
        <v>670.58099999999968</v>
      </c>
    </row>
    <row r="30" spans="2:19" ht="15" customHeight="1" x14ac:dyDescent="0.25">
      <c r="B30" s="5" t="s">
        <v>36</v>
      </c>
      <c r="C30" s="14">
        <v>766.51</v>
      </c>
      <c r="D30" s="9">
        <v>171.66300000000001</v>
      </c>
      <c r="E30" s="9">
        <v>594.55100000000004</v>
      </c>
      <c r="F30" s="9">
        <v>1433.4860000000001</v>
      </c>
      <c r="G30" s="9">
        <v>6.7</v>
      </c>
      <c r="H30" s="9">
        <v>264.673</v>
      </c>
      <c r="I30" s="9">
        <v>271.37299999999999</v>
      </c>
      <c r="J30" s="9">
        <v>982.41900000000078</v>
      </c>
      <c r="K30" s="46">
        <v>4220.0020000000004</v>
      </c>
      <c r="L30" s="45">
        <v>1665.3489999999999</v>
      </c>
      <c r="M30" s="32">
        <v>283.29199999999997</v>
      </c>
      <c r="N30" s="32">
        <v>949.36300000000006</v>
      </c>
      <c r="O30" s="9">
        <v>995.47399999999993</v>
      </c>
      <c r="P30" s="9">
        <v>3893.4780000000001</v>
      </c>
      <c r="Q30" s="9">
        <v>881.22900000000004</v>
      </c>
      <c r="R30" s="15">
        <v>4774.7070000000003</v>
      </c>
      <c r="S30" s="18">
        <v>554.70499999999993</v>
      </c>
    </row>
    <row r="31" spans="2:19" ht="15" customHeight="1" x14ac:dyDescent="0.25">
      <c r="B31" s="5" t="s">
        <v>37</v>
      </c>
      <c r="C31" s="14">
        <v>811.18899999999996</v>
      </c>
      <c r="D31" s="9">
        <v>295.96199999999999</v>
      </c>
      <c r="E31" s="9">
        <v>629.87199999999996</v>
      </c>
      <c r="F31" s="9">
        <v>1762.72</v>
      </c>
      <c r="G31" s="9">
        <v>22.2</v>
      </c>
      <c r="H31" s="9">
        <v>532.53300000000002</v>
      </c>
      <c r="I31" s="9">
        <v>554.73300000000006</v>
      </c>
      <c r="J31" s="9">
        <v>1118.6480000000006</v>
      </c>
      <c r="K31" s="46">
        <v>5173.1239999999998</v>
      </c>
      <c r="L31" s="45">
        <v>1785.9929999999999</v>
      </c>
      <c r="M31" s="32">
        <v>277.60300000000001</v>
      </c>
      <c r="N31" s="32">
        <v>891.13900000000001</v>
      </c>
      <c r="O31" s="9">
        <v>1053.5539999999996</v>
      </c>
      <c r="P31" s="9">
        <v>4008.2889999999998</v>
      </c>
      <c r="Q31" s="9">
        <v>876.94600000000003</v>
      </c>
      <c r="R31" s="15">
        <v>4885.2349999999997</v>
      </c>
      <c r="S31" s="18">
        <v>-287.88900000000012</v>
      </c>
    </row>
    <row r="32" spans="2:19" ht="15" customHeight="1" x14ac:dyDescent="0.25">
      <c r="B32" s="5" t="s">
        <v>38</v>
      </c>
      <c r="C32" s="14">
        <v>885.71799999999996</v>
      </c>
      <c r="D32" s="9">
        <v>341.89600000000002</v>
      </c>
      <c r="E32" s="9">
        <v>685.86900000000003</v>
      </c>
      <c r="F32" s="9">
        <v>1618.741</v>
      </c>
      <c r="G32" s="9">
        <v>121.5</v>
      </c>
      <c r="H32" s="9">
        <v>423.041</v>
      </c>
      <c r="I32" s="9">
        <v>544.54099999999994</v>
      </c>
      <c r="J32" s="9">
        <v>931.00900000000001</v>
      </c>
      <c r="K32" s="46">
        <v>5007.7740000000003</v>
      </c>
      <c r="L32" s="45">
        <v>1888.912</v>
      </c>
      <c r="M32" s="32">
        <v>290.358</v>
      </c>
      <c r="N32" s="32">
        <v>937.8</v>
      </c>
      <c r="O32" s="9">
        <v>1135.4069999999995</v>
      </c>
      <c r="P32" s="9">
        <v>4252.4769999999999</v>
      </c>
      <c r="Q32" s="9">
        <v>710.61300000000006</v>
      </c>
      <c r="R32" s="15">
        <v>4963.09</v>
      </c>
      <c r="S32" s="18">
        <v>-44.684000000000196</v>
      </c>
    </row>
    <row r="33" spans="2:19" ht="15" customHeight="1" x14ac:dyDescent="0.25">
      <c r="B33" s="5" t="s">
        <v>39</v>
      </c>
      <c r="C33" s="14">
        <v>803.99900000000002</v>
      </c>
      <c r="D33" s="9">
        <v>483.89299999999997</v>
      </c>
      <c r="E33" s="9">
        <v>685.85599999999999</v>
      </c>
      <c r="F33" s="9">
        <v>1667.7090000000001</v>
      </c>
      <c r="G33" s="9">
        <v>276.60000000000002</v>
      </c>
      <c r="H33" s="9">
        <v>1753.931</v>
      </c>
      <c r="I33" s="9">
        <v>2030.5309999999999</v>
      </c>
      <c r="J33" s="9">
        <v>916.09999999999945</v>
      </c>
      <c r="K33" s="46">
        <v>6588.0879999999997</v>
      </c>
      <c r="L33" s="45">
        <v>2079.6669999999999</v>
      </c>
      <c r="M33" s="32">
        <v>315.154</v>
      </c>
      <c r="N33" s="32">
        <v>1045.1679999999999</v>
      </c>
      <c r="O33" s="9">
        <v>1253.5709999999997</v>
      </c>
      <c r="P33" s="9">
        <v>4693.5599999999995</v>
      </c>
      <c r="Q33" s="9">
        <v>689.28300000000002</v>
      </c>
      <c r="R33" s="15">
        <v>5382.8429999999998</v>
      </c>
      <c r="S33" s="18">
        <v>-1205.2449999999999</v>
      </c>
    </row>
    <row r="34" spans="2:19" ht="15" customHeight="1" x14ac:dyDescent="0.25">
      <c r="B34" s="5" t="s">
        <v>40</v>
      </c>
      <c r="C34" s="14">
        <v>899.98400000000004</v>
      </c>
      <c r="D34" s="9">
        <v>520.00900000000001</v>
      </c>
      <c r="E34" s="9">
        <v>757.74199999999996</v>
      </c>
      <c r="F34" s="9">
        <v>2443.4349999999999</v>
      </c>
      <c r="G34" s="9">
        <v>216.9</v>
      </c>
      <c r="H34" s="9">
        <v>2238.5630000000001</v>
      </c>
      <c r="I34" s="9">
        <v>2455.4630000000002</v>
      </c>
      <c r="J34" s="9">
        <v>972.94800000000032</v>
      </c>
      <c r="K34" s="46">
        <v>8049.5810000000001</v>
      </c>
      <c r="L34" s="45">
        <v>2316.0610000000001</v>
      </c>
      <c r="M34" s="32">
        <v>335.09899999999999</v>
      </c>
      <c r="N34" s="32">
        <v>1097.7139999999999</v>
      </c>
      <c r="O34" s="9">
        <v>1419.5149999999999</v>
      </c>
      <c r="P34" s="9">
        <v>5168.3890000000001</v>
      </c>
      <c r="Q34" s="9">
        <v>678.18</v>
      </c>
      <c r="R34" s="15">
        <v>5846.5690000000004</v>
      </c>
      <c r="S34" s="18">
        <v>-2203.0119999999997</v>
      </c>
    </row>
    <row r="35" spans="2:19" ht="15" customHeight="1" x14ac:dyDescent="0.25">
      <c r="B35" s="5" t="s">
        <v>41</v>
      </c>
      <c r="C35" s="14">
        <v>817.37800000000004</v>
      </c>
      <c r="D35" s="9">
        <v>594.93499999999995</v>
      </c>
      <c r="E35" s="9">
        <v>703.97500000000002</v>
      </c>
      <c r="F35" s="9">
        <v>1449.0320000000002</v>
      </c>
      <c r="G35" s="9">
        <v>84.8</v>
      </c>
      <c r="H35" s="9">
        <v>2121.3110000000001</v>
      </c>
      <c r="I35" s="9">
        <v>2206.1110000000003</v>
      </c>
      <c r="J35" s="9">
        <v>992.16099999999915</v>
      </c>
      <c r="K35" s="46">
        <v>6763.5919999999996</v>
      </c>
      <c r="L35" s="45">
        <v>2526.9870000000001</v>
      </c>
      <c r="M35" s="32">
        <v>445.13200000000001</v>
      </c>
      <c r="N35" s="32">
        <v>1245.2339999999999</v>
      </c>
      <c r="O35" s="9">
        <v>1802.7559999999994</v>
      </c>
      <c r="P35" s="9">
        <v>6020.1089999999995</v>
      </c>
      <c r="Q35" s="9">
        <v>823.76400000000001</v>
      </c>
      <c r="R35" s="15">
        <v>6843.8729999999996</v>
      </c>
      <c r="S35" s="18">
        <v>80.280999999999949</v>
      </c>
    </row>
    <row r="36" spans="2:19" ht="15" customHeight="1" x14ac:dyDescent="0.25">
      <c r="B36" s="5" t="s">
        <v>42</v>
      </c>
      <c r="C36" s="14">
        <v>886.79700000000003</v>
      </c>
      <c r="D36" s="9">
        <v>532.58799999999997</v>
      </c>
      <c r="E36" s="9">
        <v>799.85</v>
      </c>
      <c r="F36" s="9">
        <v>1647.7429999999999</v>
      </c>
      <c r="G36" s="9">
        <v>228.1</v>
      </c>
      <c r="H36" s="9">
        <v>2399.444</v>
      </c>
      <c r="I36" s="9">
        <v>2627.5439999999999</v>
      </c>
      <c r="J36" s="9">
        <v>1087.5420000000004</v>
      </c>
      <c r="K36" s="46">
        <v>7582.0640000000003</v>
      </c>
      <c r="L36" s="45">
        <v>2651.4850000000001</v>
      </c>
      <c r="M36" s="32">
        <v>688.99599999999998</v>
      </c>
      <c r="N36" s="32">
        <v>1270.876</v>
      </c>
      <c r="O36" s="9">
        <v>1781.0629999999999</v>
      </c>
      <c r="P36" s="9">
        <v>6392.42</v>
      </c>
      <c r="Q36" s="9">
        <v>774.76900000000001</v>
      </c>
      <c r="R36" s="15">
        <v>7167.1890000000003</v>
      </c>
      <c r="S36" s="18">
        <v>-414.875</v>
      </c>
    </row>
    <row r="37" spans="2:19" ht="15" customHeight="1" x14ac:dyDescent="0.25">
      <c r="B37" s="5" t="s">
        <v>43</v>
      </c>
      <c r="C37" s="14">
        <v>1011.98</v>
      </c>
      <c r="D37" s="9">
        <v>503.43700000000001</v>
      </c>
      <c r="E37" s="9">
        <v>873.17700000000002</v>
      </c>
      <c r="F37" s="9">
        <v>1486.953</v>
      </c>
      <c r="G37" s="9">
        <v>317.39999999999998</v>
      </c>
      <c r="H37" s="9">
        <v>2794.6329999999998</v>
      </c>
      <c r="I37" s="9">
        <v>3112.0329999999999</v>
      </c>
      <c r="J37" s="9">
        <v>1160.9260000000004</v>
      </c>
      <c r="K37" s="46">
        <v>8148.5060000000003</v>
      </c>
      <c r="L37" s="45">
        <v>2874.3690000000001</v>
      </c>
      <c r="M37" s="32">
        <v>445.69209400000005</v>
      </c>
      <c r="N37" s="32">
        <v>1542.8209059999999</v>
      </c>
      <c r="O37" s="9">
        <v>1863.5920000000001</v>
      </c>
      <c r="P37" s="9">
        <v>6726.4740000000002</v>
      </c>
      <c r="Q37" s="9">
        <v>731.80499999999995</v>
      </c>
      <c r="R37" s="15">
        <v>7458.2790000000005</v>
      </c>
      <c r="S37" s="18">
        <v>-690.22699999999986</v>
      </c>
    </row>
    <row r="38" spans="2:19" ht="15" customHeight="1" x14ac:dyDescent="0.25">
      <c r="B38" s="5" t="s">
        <v>49</v>
      </c>
      <c r="C38" s="14">
        <v>1158.5219999999999</v>
      </c>
      <c r="D38" s="9">
        <v>766.57600000000002</v>
      </c>
      <c r="E38" s="9">
        <v>941.01400000000001</v>
      </c>
      <c r="F38" s="9">
        <v>902.39700000000005</v>
      </c>
      <c r="G38" s="9">
        <v>135.98599999999999</v>
      </c>
      <c r="H38" s="9">
        <v>1828.2339999999999</v>
      </c>
      <c r="I38" s="9">
        <v>1964.2199999999998</v>
      </c>
      <c r="J38" s="9">
        <v>1201.5260000000007</v>
      </c>
      <c r="K38" s="46">
        <v>6934.2550000000001</v>
      </c>
      <c r="L38" s="14">
        <v>2770.1759999999999</v>
      </c>
      <c r="M38" s="32">
        <v>468.80309400000004</v>
      </c>
      <c r="N38" s="32">
        <v>1544.4879060000001</v>
      </c>
      <c r="O38" s="9">
        <v>1858.6420000000005</v>
      </c>
      <c r="P38" s="9">
        <v>6642.1090000000004</v>
      </c>
      <c r="Q38" s="9">
        <v>759.22799999999995</v>
      </c>
      <c r="R38" s="15">
        <v>7401.3370000000004</v>
      </c>
      <c r="S38" s="18">
        <v>467.08200000000033</v>
      </c>
    </row>
    <row r="39" spans="2:19" ht="15" customHeight="1" x14ac:dyDescent="0.25">
      <c r="B39" s="5" t="s">
        <v>57</v>
      </c>
      <c r="C39" s="14">
        <v>1221.741</v>
      </c>
      <c r="D39" s="9">
        <v>357.79199999999997</v>
      </c>
      <c r="E39" s="9">
        <v>907.00800000000004</v>
      </c>
      <c r="F39" s="9">
        <v>921.99400000000003</v>
      </c>
      <c r="G39" s="9">
        <v>160.43799999999999</v>
      </c>
      <c r="H39" s="9">
        <v>2125.837</v>
      </c>
      <c r="I39" s="9">
        <v>2286.2750000000001</v>
      </c>
      <c r="J39" s="9">
        <v>1228.7699999999995</v>
      </c>
      <c r="K39" s="46">
        <v>6923.58</v>
      </c>
      <c r="L39" s="14">
        <v>2766.6320000000001</v>
      </c>
      <c r="M39" s="32">
        <v>630.01507900000001</v>
      </c>
      <c r="N39" s="32">
        <v>1489.051921</v>
      </c>
      <c r="O39" s="9">
        <v>1805.7029999999997</v>
      </c>
      <c r="P39" s="9">
        <v>6691.402</v>
      </c>
      <c r="Q39" s="9">
        <v>794.25599999999997</v>
      </c>
      <c r="R39" s="15">
        <v>7485.6580000000004</v>
      </c>
      <c r="S39" s="18">
        <v>562.07800000000043</v>
      </c>
    </row>
    <row r="40" spans="2:19" ht="15" customHeight="1" x14ac:dyDescent="0.25">
      <c r="B40" s="5" t="s">
        <v>63</v>
      </c>
      <c r="C40" s="112">
        <v>1310.2249999999999</v>
      </c>
      <c r="D40" s="113">
        <v>218.577</v>
      </c>
      <c r="E40" s="113">
        <v>936.82100000000003</v>
      </c>
      <c r="F40" s="113">
        <v>928.08199999999999</v>
      </c>
      <c r="G40" s="113">
        <v>95.44</v>
      </c>
      <c r="H40" s="113">
        <v>1562.307</v>
      </c>
      <c r="I40" s="113">
        <v>1657.7470000000001</v>
      </c>
      <c r="J40" s="113">
        <v>1283.8589999999995</v>
      </c>
      <c r="K40" s="114">
        <v>6335.3109999999997</v>
      </c>
      <c r="L40" s="112">
        <v>2867.83</v>
      </c>
      <c r="M40" s="115">
        <v>457.23593</v>
      </c>
      <c r="N40" s="115">
        <v>1515.6400700000002</v>
      </c>
      <c r="O40" s="113">
        <v>1947.191</v>
      </c>
      <c r="P40" s="113">
        <v>6787.8969999999999</v>
      </c>
      <c r="Q40" s="113">
        <v>754.47500000000002</v>
      </c>
      <c r="R40" s="116">
        <v>7542.3720000000003</v>
      </c>
      <c r="S40" s="117">
        <v>1207.0610000000006</v>
      </c>
    </row>
    <row r="41" spans="2:19" x14ac:dyDescent="0.25">
      <c r="B41" s="5" t="s">
        <v>79</v>
      </c>
      <c r="C41" s="162">
        <v>1308.6690000000001</v>
      </c>
      <c r="D41" s="163">
        <v>349.63499999999999</v>
      </c>
      <c r="E41" s="163">
        <v>905.39800000000002</v>
      </c>
      <c r="F41" s="163">
        <v>971.20400000000006</v>
      </c>
      <c r="G41" s="163">
        <v>70.037999999999997</v>
      </c>
      <c r="H41" s="163">
        <v>514.55700000000002</v>
      </c>
      <c r="I41" s="163">
        <v>584.59500000000003</v>
      </c>
      <c r="J41" s="163">
        <v>1361.0699999999997</v>
      </c>
      <c r="K41" s="164">
        <v>5480.5709999999999</v>
      </c>
      <c r="L41" s="162">
        <v>2994.924</v>
      </c>
      <c r="M41" s="163">
        <v>454.73373300000003</v>
      </c>
      <c r="N41" s="163">
        <v>1264.1562670000001</v>
      </c>
      <c r="O41" s="163">
        <v>2043.1789999999994</v>
      </c>
      <c r="P41" s="163">
        <v>6756.9929999999995</v>
      </c>
      <c r="Q41" s="163">
        <v>762.73699999999997</v>
      </c>
      <c r="R41" s="164">
        <v>7519.73</v>
      </c>
      <c r="S41" s="165">
        <v>2039.1589999999997</v>
      </c>
    </row>
    <row r="42" spans="2:19" x14ac:dyDescent="0.25">
      <c r="B42" s="6" t="s">
        <v>103</v>
      </c>
      <c r="C42" s="166">
        <v>1610.845</v>
      </c>
      <c r="D42" s="167">
        <v>232.25800000000001</v>
      </c>
      <c r="E42" s="167">
        <v>1102.241</v>
      </c>
      <c r="F42" s="167">
        <v>1004.1410000000001</v>
      </c>
      <c r="G42" s="167">
        <v>60.034999999999997</v>
      </c>
      <c r="H42" s="167">
        <v>982.69299999999998</v>
      </c>
      <c r="I42" s="167">
        <v>1042.7280000000001</v>
      </c>
      <c r="J42" s="167">
        <v>1556.4430000000002</v>
      </c>
      <c r="K42" s="168">
        <v>6548.6559999999999</v>
      </c>
      <c r="L42" s="166">
        <v>2979.9780000000001</v>
      </c>
      <c r="M42" s="167">
        <v>424.52938899999998</v>
      </c>
      <c r="N42" s="167">
        <v>1224.065611</v>
      </c>
      <c r="O42" s="167">
        <v>2181.6950000000002</v>
      </c>
      <c r="P42" s="167">
        <v>6810.268</v>
      </c>
      <c r="Q42" s="167">
        <v>942.77599999999995</v>
      </c>
      <c r="R42" s="168">
        <v>7753.0439999999999</v>
      </c>
      <c r="S42" s="169">
        <v>1204.3879999999999</v>
      </c>
    </row>
    <row r="44" spans="2:19" x14ac:dyDescent="0.25">
      <c r="C44" s="132" t="s">
        <v>95</v>
      </c>
      <c r="D44" t="s">
        <v>82</v>
      </c>
    </row>
    <row r="45" spans="2:19" x14ac:dyDescent="0.25">
      <c r="C45" s="132" t="s">
        <v>96</v>
      </c>
      <c r="D45" t="s">
        <v>80</v>
      </c>
    </row>
    <row r="46" spans="2:19" x14ac:dyDescent="0.25">
      <c r="C46" s="132" t="s">
        <v>97</v>
      </c>
      <c r="D46" s="222" t="s">
        <v>102</v>
      </c>
      <c r="E46" s="222"/>
      <c r="F46" s="222"/>
      <c r="G46" s="222"/>
      <c r="H46" s="222"/>
      <c r="I46" s="222"/>
      <c r="J46" s="222"/>
      <c r="K46" s="222"/>
      <c r="L46" s="222"/>
      <c r="M46" s="222"/>
      <c r="N46" s="222"/>
      <c r="O46" s="222"/>
      <c r="P46" s="222"/>
      <c r="Q46" s="222"/>
      <c r="R46" s="222"/>
    </row>
    <row r="47" spans="2:19" x14ac:dyDescent="0.25">
      <c r="D47" s="222"/>
      <c r="E47" s="222"/>
      <c r="F47" s="222"/>
      <c r="G47" s="222"/>
      <c r="H47" s="222"/>
      <c r="I47" s="222"/>
      <c r="J47" s="222"/>
      <c r="K47" s="222"/>
      <c r="L47" s="222"/>
      <c r="M47" s="222"/>
      <c r="N47" s="222"/>
      <c r="O47" s="222"/>
      <c r="P47" s="222"/>
      <c r="Q47" s="222"/>
      <c r="R47" s="222"/>
    </row>
  </sheetData>
  <mergeCells count="21">
    <mergeCell ref="M4:M5"/>
    <mergeCell ref="D46:R47"/>
    <mergeCell ref="N4:N5"/>
    <mergeCell ref="O4:O5"/>
    <mergeCell ref="P4:P5"/>
    <mergeCell ref="C2:S2"/>
    <mergeCell ref="B3:B5"/>
    <mergeCell ref="C3:K3"/>
    <mergeCell ref="L3:R3"/>
    <mergeCell ref="S3:S5"/>
    <mergeCell ref="C4:C5"/>
    <mergeCell ref="D4:D5"/>
    <mergeCell ref="E4:E5"/>
    <mergeCell ref="R4:R5"/>
    <mergeCell ref="F4:F5"/>
    <mergeCell ref="I4:I5"/>
    <mergeCell ref="J4:J5"/>
    <mergeCell ref="K4:K5"/>
    <mergeCell ref="Q4:Q5"/>
    <mergeCell ref="G4:H4"/>
    <mergeCell ref="L4:L5"/>
  </mergeCells>
  <pageMargins left="0.7" right="0.7"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6" width="14.28515625" customWidth="1"/>
  </cols>
  <sheetData>
    <row r="2" spans="2:16" ht="17.25" customHeight="1" x14ac:dyDescent="0.25">
      <c r="B2" s="50" t="s">
        <v>53</v>
      </c>
      <c r="C2" s="210" t="s">
        <v>1</v>
      </c>
      <c r="D2" s="210"/>
      <c r="E2" s="210"/>
      <c r="F2" s="210"/>
      <c r="G2" s="210"/>
      <c r="H2" s="210"/>
      <c r="I2" s="210"/>
      <c r="J2" s="210"/>
      <c r="K2" s="210"/>
      <c r="L2" s="210"/>
      <c r="M2" s="210"/>
      <c r="N2" s="210"/>
      <c r="O2" s="210"/>
      <c r="P2" s="210"/>
    </row>
    <row r="3" spans="2:16" ht="15" customHeight="1" x14ac:dyDescent="0.25">
      <c r="B3" s="212" t="s">
        <v>2</v>
      </c>
      <c r="C3" s="213" t="s">
        <v>69</v>
      </c>
      <c r="D3" s="213"/>
      <c r="E3" s="213"/>
      <c r="F3" s="213"/>
      <c r="G3" s="213"/>
      <c r="H3" s="213"/>
      <c r="I3" s="214" t="s">
        <v>70</v>
      </c>
      <c r="J3" s="214"/>
      <c r="K3" s="214"/>
      <c r="L3" s="214"/>
      <c r="M3" s="214"/>
      <c r="N3" s="214"/>
      <c r="O3" s="214"/>
      <c r="P3" s="223" t="s">
        <v>3</v>
      </c>
    </row>
    <row r="4" spans="2:16" ht="15" customHeight="1" x14ac:dyDescent="0.25">
      <c r="B4" s="212"/>
      <c r="C4" s="217" t="s">
        <v>4</v>
      </c>
      <c r="D4" s="217" t="s">
        <v>44</v>
      </c>
      <c r="E4" s="217" t="s">
        <v>5</v>
      </c>
      <c r="F4" s="217" t="s">
        <v>6</v>
      </c>
      <c r="G4" s="217" t="s">
        <v>7</v>
      </c>
      <c r="H4" s="217" t="s">
        <v>8</v>
      </c>
      <c r="I4" s="218" t="s">
        <v>9</v>
      </c>
      <c r="J4" s="218" t="s">
        <v>10</v>
      </c>
      <c r="K4" s="218" t="s">
        <v>46</v>
      </c>
      <c r="L4" s="218" t="s">
        <v>67</v>
      </c>
      <c r="M4" s="218" t="s">
        <v>64</v>
      </c>
      <c r="N4" s="218" t="s">
        <v>11</v>
      </c>
      <c r="O4" s="218" t="s">
        <v>65</v>
      </c>
      <c r="P4" s="223"/>
    </row>
    <row r="5" spans="2:16" x14ac:dyDescent="0.25">
      <c r="B5" s="212"/>
      <c r="C5" s="217"/>
      <c r="D5" s="217"/>
      <c r="E5" s="217"/>
      <c r="F5" s="217"/>
      <c r="G5" s="217"/>
      <c r="H5" s="217"/>
      <c r="I5" s="218"/>
      <c r="J5" s="218"/>
      <c r="K5" s="218"/>
      <c r="L5" s="218"/>
      <c r="M5" s="218"/>
      <c r="N5" s="218"/>
      <c r="O5" s="218"/>
      <c r="P5" s="223"/>
    </row>
    <row r="6" spans="2:16" x14ac:dyDescent="0.25">
      <c r="B6" s="2" t="s">
        <v>12</v>
      </c>
      <c r="C6" s="66">
        <v>291.24</v>
      </c>
      <c r="D6" s="54">
        <v>61.83</v>
      </c>
      <c r="E6" s="54">
        <v>324.56900000000002</v>
      </c>
      <c r="F6" s="54">
        <v>684.79200000000003</v>
      </c>
      <c r="G6" s="79">
        <v>202.3619999999998</v>
      </c>
      <c r="H6" s="81">
        <v>1564.7929999999999</v>
      </c>
      <c r="I6" s="87">
        <v>438.36399999999998</v>
      </c>
      <c r="J6" s="79">
        <v>159.28700000000001</v>
      </c>
      <c r="K6" s="79">
        <v>329.464</v>
      </c>
      <c r="L6" s="79">
        <v>658.65700000000015</v>
      </c>
      <c r="M6" s="79">
        <v>1585.7720000000002</v>
      </c>
      <c r="N6" s="84">
        <v>183.78100000000001</v>
      </c>
      <c r="O6" s="80">
        <v>1769.5530000000001</v>
      </c>
      <c r="P6" s="82">
        <v>204.76000000000022</v>
      </c>
    </row>
    <row r="7" spans="2:16" x14ac:dyDescent="0.25">
      <c r="B7" s="5" t="s">
        <v>13</v>
      </c>
      <c r="C7" s="68">
        <v>339.07499999999999</v>
      </c>
      <c r="D7" s="58">
        <v>72.266999999999996</v>
      </c>
      <c r="E7" s="58">
        <v>339.82600000000002</v>
      </c>
      <c r="F7" s="58">
        <v>939.25300000000004</v>
      </c>
      <c r="G7" s="64">
        <v>200.10199999999992</v>
      </c>
      <c r="H7" s="71">
        <v>1890.5229999999999</v>
      </c>
      <c r="I7" s="72">
        <v>538.80899999999997</v>
      </c>
      <c r="J7" s="64">
        <v>200.05099999999999</v>
      </c>
      <c r="K7" s="64">
        <v>548.54200000000003</v>
      </c>
      <c r="L7" s="64">
        <v>588.13000000000022</v>
      </c>
      <c r="M7" s="64">
        <v>1875.5320000000002</v>
      </c>
      <c r="N7" s="85">
        <v>242.18100000000001</v>
      </c>
      <c r="O7" s="73">
        <v>2117.7130000000002</v>
      </c>
      <c r="P7" s="83">
        <v>227.19000000000028</v>
      </c>
    </row>
    <row r="8" spans="2:16" x14ac:dyDescent="0.25">
      <c r="B8" s="5" t="s">
        <v>14</v>
      </c>
      <c r="C8" s="68">
        <v>417.94400000000002</v>
      </c>
      <c r="D8" s="58">
        <v>43.533999999999999</v>
      </c>
      <c r="E8" s="58">
        <v>432.13099999999997</v>
      </c>
      <c r="F8" s="58">
        <v>953.61</v>
      </c>
      <c r="G8" s="64">
        <v>271.84599999999995</v>
      </c>
      <c r="H8" s="71">
        <v>2119.0650000000001</v>
      </c>
      <c r="I8" s="72">
        <v>622.28800000000001</v>
      </c>
      <c r="J8" s="64">
        <v>235.93</v>
      </c>
      <c r="K8" s="64">
        <v>660.41300000000001</v>
      </c>
      <c r="L8" s="64">
        <v>514.78400000000011</v>
      </c>
      <c r="M8" s="64">
        <v>2033.4150000000002</v>
      </c>
      <c r="N8" s="85">
        <v>354.34</v>
      </c>
      <c r="O8" s="73">
        <v>2387.7550000000001</v>
      </c>
      <c r="P8" s="83">
        <v>268.69000000000005</v>
      </c>
    </row>
    <row r="9" spans="2:16" x14ac:dyDescent="0.25">
      <c r="B9" s="5" t="s">
        <v>15</v>
      </c>
      <c r="C9" s="68">
        <v>443.39600000000002</v>
      </c>
      <c r="D9" s="58">
        <v>57.070999999999998</v>
      </c>
      <c r="E9" s="58">
        <v>499.64499999999998</v>
      </c>
      <c r="F9" s="58">
        <v>1023.1859999999999</v>
      </c>
      <c r="G9" s="64">
        <v>300.58099999999996</v>
      </c>
      <c r="H9" s="71">
        <v>2323.8789999999999</v>
      </c>
      <c r="I9" s="72">
        <v>689.78599999999994</v>
      </c>
      <c r="J9" s="64">
        <v>259.36200000000002</v>
      </c>
      <c r="K9" s="64">
        <v>706.74</v>
      </c>
      <c r="L9" s="64">
        <v>495.73199999999974</v>
      </c>
      <c r="M9" s="64">
        <v>2151.62</v>
      </c>
      <c r="N9" s="85">
        <v>407.226</v>
      </c>
      <c r="O9" s="73">
        <v>2558.846</v>
      </c>
      <c r="P9" s="83">
        <v>234.9670000000001</v>
      </c>
    </row>
    <row r="10" spans="2:16" x14ac:dyDescent="0.25">
      <c r="B10" s="5" t="s">
        <v>16</v>
      </c>
      <c r="C10" s="68">
        <v>474.23599999999999</v>
      </c>
      <c r="D10" s="58">
        <v>69.867999999999995</v>
      </c>
      <c r="E10" s="58">
        <v>595.524</v>
      </c>
      <c r="F10" s="58">
        <v>1091.125</v>
      </c>
      <c r="G10" s="64">
        <v>318.79700000000014</v>
      </c>
      <c r="H10" s="71">
        <v>2549.5500000000002</v>
      </c>
      <c r="I10" s="72">
        <v>755.01199999999994</v>
      </c>
      <c r="J10" s="64">
        <v>283.04899999999998</v>
      </c>
      <c r="K10" s="64">
        <v>737.53</v>
      </c>
      <c r="L10" s="64">
        <v>543.35200000000032</v>
      </c>
      <c r="M10" s="64">
        <v>2318.9430000000002</v>
      </c>
      <c r="N10" s="58">
        <v>470.88799999999998</v>
      </c>
      <c r="O10" s="73">
        <v>2789.8310000000001</v>
      </c>
      <c r="P10" s="83">
        <v>240.28099999999995</v>
      </c>
    </row>
    <row r="11" spans="2:16" x14ac:dyDescent="0.25">
      <c r="B11" s="5" t="s">
        <v>17</v>
      </c>
      <c r="C11" s="68">
        <v>543.75800000000004</v>
      </c>
      <c r="D11" s="58">
        <v>77.992000000000004</v>
      </c>
      <c r="E11" s="58">
        <v>643.51</v>
      </c>
      <c r="F11" s="58">
        <v>1119.6309999999999</v>
      </c>
      <c r="G11" s="64">
        <v>329.67499999999995</v>
      </c>
      <c r="H11" s="71">
        <v>2714.5659999999998</v>
      </c>
      <c r="I11" s="72">
        <v>816.01300000000003</v>
      </c>
      <c r="J11" s="64">
        <v>298.54000000000002</v>
      </c>
      <c r="K11" s="64">
        <v>737.53</v>
      </c>
      <c r="L11" s="64">
        <v>592.23600000000056</v>
      </c>
      <c r="M11" s="64">
        <v>2444.3190000000004</v>
      </c>
      <c r="N11" s="58">
        <v>539.26900000000001</v>
      </c>
      <c r="O11" s="73">
        <v>2983.5880000000002</v>
      </c>
      <c r="P11" s="83">
        <v>269.02200000000039</v>
      </c>
    </row>
    <row r="12" spans="2:16" x14ac:dyDescent="0.25">
      <c r="B12" s="5" t="s">
        <v>18</v>
      </c>
      <c r="C12" s="68">
        <v>593.96799999999996</v>
      </c>
      <c r="D12" s="58">
        <v>80.66</v>
      </c>
      <c r="E12" s="58">
        <v>684.44899999999996</v>
      </c>
      <c r="F12" s="58">
        <v>1011.074</v>
      </c>
      <c r="G12" s="64">
        <v>301.48400000000026</v>
      </c>
      <c r="H12" s="71">
        <v>2671.6350000000002</v>
      </c>
      <c r="I12" s="72">
        <v>845.15899999999999</v>
      </c>
      <c r="J12" s="64">
        <v>182.08600000000001</v>
      </c>
      <c r="K12" s="64">
        <v>773.66099999999994</v>
      </c>
      <c r="L12" s="64">
        <v>1052.2440000000001</v>
      </c>
      <c r="M12" s="64">
        <v>2853.15</v>
      </c>
      <c r="N12" s="58">
        <v>558.221</v>
      </c>
      <c r="O12" s="73">
        <v>3411.3710000000001</v>
      </c>
      <c r="P12" s="83">
        <v>739.73599999999988</v>
      </c>
    </row>
    <row r="13" spans="2:16" x14ac:dyDescent="0.25">
      <c r="B13" s="5" t="s">
        <v>19</v>
      </c>
      <c r="C13" s="68">
        <v>684.10400000000004</v>
      </c>
      <c r="D13" s="58">
        <v>95.822000000000003</v>
      </c>
      <c r="E13" s="58">
        <v>757.72299999999996</v>
      </c>
      <c r="F13" s="58">
        <v>1072.8800000000001</v>
      </c>
      <c r="G13" s="64">
        <v>302.56499999999994</v>
      </c>
      <c r="H13" s="71">
        <v>2913.0940000000001</v>
      </c>
      <c r="I13" s="72">
        <v>909.13900000000001</v>
      </c>
      <c r="J13" s="64">
        <v>194.69300000000001</v>
      </c>
      <c r="K13" s="64">
        <v>823.61400000000003</v>
      </c>
      <c r="L13" s="64">
        <v>1100.9839999999997</v>
      </c>
      <c r="M13" s="64">
        <v>3028.43</v>
      </c>
      <c r="N13" s="58">
        <v>565.84199999999998</v>
      </c>
      <c r="O13" s="73">
        <v>3594.2719999999999</v>
      </c>
      <c r="P13" s="83">
        <v>681.17799999999988</v>
      </c>
    </row>
    <row r="14" spans="2:16" x14ac:dyDescent="0.25">
      <c r="B14" s="5" t="s">
        <v>20</v>
      </c>
      <c r="C14" s="70">
        <v>715.65899999999999</v>
      </c>
      <c r="D14" s="63">
        <v>127.721</v>
      </c>
      <c r="E14" s="63">
        <v>809.73699999999997</v>
      </c>
      <c r="F14" s="58">
        <v>1217.164</v>
      </c>
      <c r="G14" s="64">
        <v>328.18800000000022</v>
      </c>
      <c r="H14" s="71">
        <v>3198.4690000000001</v>
      </c>
      <c r="I14" s="72">
        <v>987.79100000000005</v>
      </c>
      <c r="J14" s="64">
        <v>219.328</v>
      </c>
      <c r="K14" s="64">
        <v>881.12400000000002</v>
      </c>
      <c r="L14" s="64">
        <v>1158.0309999999997</v>
      </c>
      <c r="M14" s="64">
        <v>3246.2739999999999</v>
      </c>
      <c r="N14" s="58">
        <v>560.12599999999998</v>
      </c>
      <c r="O14" s="73">
        <v>3806.3999999999996</v>
      </c>
      <c r="P14" s="83">
        <v>607.93099999999959</v>
      </c>
    </row>
    <row r="15" spans="2:16" x14ac:dyDescent="0.25">
      <c r="B15" s="5" t="s">
        <v>21</v>
      </c>
      <c r="C15" s="70">
        <v>790.78399999999999</v>
      </c>
      <c r="D15" s="63">
        <v>132.965</v>
      </c>
      <c r="E15" s="63">
        <v>870.08799999999997</v>
      </c>
      <c r="F15" s="58">
        <v>1259.1969999999999</v>
      </c>
      <c r="G15" s="64">
        <v>347.81100000000026</v>
      </c>
      <c r="H15" s="71">
        <v>3400.8449999999998</v>
      </c>
      <c r="I15" s="72">
        <v>1071.3230000000001</v>
      </c>
      <c r="J15" s="64">
        <v>247.483</v>
      </c>
      <c r="K15" s="64">
        <v>928.38199999999995</v>
      </c>
      <c r="L15" s="64">
        <v>1214.8609999999994</v>
      </c>
      <c r="M15" s="64">
        <v>3462.049</v>
      </c>
      <c r="N15" s="58">
        <v>570.87099999999998</v>
      </c>
      <c r="O15" s="73">
        <v>4032.92</v>
      </c>
      <c r="P15" s="83">
        <v>632.07500000000027</v>
      </c>
    </row>
    <row r="16" spans="2:16" x14ac:dyDescent="0.25">
      <c r="B16" s="5" t="s">
        <v>22</v>
      </c>
      <c r="C16" s="70">
        <v>910.3</v>
      </c>
      <c r="D16" s="63">
        <v>103.4</v>
      </c>
      <c r="E16" s="63">
        <v>906.83399999999995</v>
      </c>
      <c r="F16" s="58">
        <v>1294.4920000000002</v>
      </c>
      <c r="G16" s="64">
        <v>338.59100000000012</v>
      </c>
      <c r="H16" s="71">
        <v>3553.6170000000002</v>
      </c>
      <c r="I16" s="72">
        <v>1134.5930000000001</v>
      </c>
      <c r="J16" s="64">
        <v>275.79000000000002</v>
      </c>
      <c r="K16" s="64">
        <v>977.33100000000002</v>
      </c>
      <c r="L16" s="64">
        <v>1311.2269999999999</v>
      </c>
      <c r="M16" s="64">
        <v>3698.9409999999998</v>
      </c>
      <c r="N16" s="58">
        <v>671.702</v>
      </c>
      <c r="O16" s="73">
        <v>4370.643</v>
      </c>
      <c r="P16" s="83">
        <v>817.02599999999984</v>
      </c>
    </row>
    <row r="17" spans="2:16" x14ac:dyDescent="0.25">
      <c r="B17" s="5" t="s">
        <v>23</v>
      </c>
      <c r="C17" s="70">
        <v>955.12199999999996</v>
      </c>
      <c r="D17" s="63">
        <v>69.11</v>
      </c>
      <c r="E17" s="63">
        <v>859.81399999999996</v>
      </c>
      <c r="F17" s="58">
        <v>1282.57</v>
      </c>
      <c r="G17" s="64">
        <v>366.59499999999991</v>
      </c>
      <c r="H17" s="71">
        <v>3533.2109999999998</v>
      </c>
      <c r="I17" s="72">
        <v>1207.357</v>
      </c>
      <c r="J17" s="64">
        <v>302.63499999999999</v>
      </c>
      <c r="K17" s="64">
        <v>1002.426</v>
      </c>
      <c r="L17" s="64">
        <v>1339.9020000000005</v>
      </c>
      <c r="M17" s="64">
        <v>3852.32</v>
      </c>
      <c r="N17" s="58">
        <v>694.96100000000001</v>
      </c>
      <c r="O17" s="73">
        <v>4547.2809999999999</v>
      </c>
      <c r="P17" s="83">
        <v>1014.0700000000002</v>
      </c>
    </row>
    <row r="18" spans="2:16" x14ac:dyDescent="0.25">
      <c r="B18" s="5" t="s">
        <v>24</v>
      </c>
      <c r="C18" s="70">
        <v>914.80399999999997</v>
      </c>
      <c r="D18" s="63">
        <v>66.960999999999999</v>
      </c>
      <c r="E18" s="63">
        <v>886.08299999999997</v>
      </c>
      <c r="F18" s="58">
        <v>1232.8499999999999</v>
      </c>
      <c r="G18" s="64">
        <v>653.70200000000011</v>
      </c>
      <c r="H18" s="71">
        <v>3754.4</v>
      </c>
      <c r="I18" s="72">
        <v>1280.932</v>
      </c>
      <c r="J18" s="64">
        <v>242.072</v>
      </c>
      <c r="K18" s="64">
        <v>1000.63</v>
      </c>
      <c r="L18" s="64">
        <v>1194.4659999999994</v>
      </c>
      <c r="M18" s="64">
        <v>3718.1</v>
      </c>
      <c r="N18" s="58">
        <v>651.6</v>
      </c>
      <c r="O18" s="73">
        <v>4369.7</v>
      </c>
      <c r="P18" s="83">
        <v>615.29999999999973</v>
      </c>
    </row>
    <row r="19" spans="2:16" x14ac:dyDescent="0.25">
      <c r="B19" s="5" t="s">
        <v>25</v>
      </c>
      <c r="C19" s="70">
        <v>932.15599999999995</v>
      </c>
      <c r="D19" s="63">
        <v>80.198999999999998</v>
      </c>
      <c r="E19" s="63">
        <v>955.35699999999997</v>
      </c>
      <c r="F19" s="58">
        <v>1194.6900000000003</v>
      </c>
      <c r="G19" s="64">
        <v>648.99800000000005</v>
      </c>
      <c r="H19" s="71">
        <v>3811.4</v>
      </c>
      <c r="I19" s="72">
        <v>1214.8389999999999</v>
      </c>
      <c r="J19" s="64">
        <v>276.53300000000002</v>
      </c>
      <c r="K19" s="64">
        <v>978.68399999999997</v>
      </c>
      <c r="L19" s="64">
        <v>1145.2440000000004</v>
      </c>
      <c r="M19" s="64">
        <v>3615.3</v>
      </c>
      <c r="N19" s="58">
        <v>744.6</v>
      </c>
      <c r="O19" s="73">
        <v>4359.9000000000005</v>
      </c>
      <c r="P19" s="83">
        <v>548.50000000000045</v>
      </c>
    </row>
    <row r="20" spans="2:16" x14ac:dyDescent="0.25">
      <c r="B20" s="5" t="s">
        <v>26</v>
      </c>
      <c r="C20" s="70">
        <v>905.30200000000002</v>
      </c>
      <c r="D20" s="63">
        <v>93.251000000000005</v>
      </c>
      <c r="E20" s="63">
        <v>991.59</v>
      </c>
      <c r="F20" s="58">
        <v>1478.346</v>
      </c>
      <c r="G20" s="64">
        <v>662.71099999999967</v>
      </c>
      <c r="H20" s="71">
        <v>4131.2</v>
      </c>
      <c r="I20" s="72">
        <v>1177.4059999999999</v>
      </c>
      <c r="J20" s="64">
        <v>276.41199999999998</v>
      </c>
      <c r="K20" s="64">
        <v>957.52</v>
      </c>
      <c r="L20" s="64">
        <v>1153.1620000000003</v>
      </c>
      <c r="M20" s="64">
        <v>3564.5</v>
      </c>
      <c r="N20" s="58">
        <v>801.8</v>
      </c>
      <c r="O20" s="73">
        <v>4366.3</v>
      </c>
      <c r="P20" s="83">
        <v>235.10000000000036</v>
      </c>
    </row>
    <row r="21" spans="2:16" x14ac:dyDescent="0.25">
      <c r="B21" s="5" t="s">
        <v>27</v>
      </c>
      <c r="C21" s="70">
        <v>881.77200000000005</v>
      </c>
      <c r="D21" s="63">
        <v>99.137</v>
      </c>
      <c r="E21" s="63">
        <v>1012.071</v>
      </c>
      <c r="F21" s="58">
        <v>1543.0339999999999</v>
      </c>
      <c r="G21" s="64">
        <v>700.98600000000044</v>
      </c>
      <c r="H21" s="71">
        <v>4237</v>
      </c>
      <c r="I21" s="72">
        <v>1223.4059999999999</v>
      </c>
      <c r="J21" s="64">
        <v>301.12099999999998</v>
      </c>
      <c r="K21" s="64">
        <v>915.89700000000005</v>
      </c>
      <c r="L21" s="64">
        <v>1217.4760000000001</v>
      </c>
      <c r="M21" s="64">
        <v>3657.9</v>
      </c>
      <c r="N21" s="58">
        <v>780.2</v>
      </c>
      <c r="O21" s="73">
        <v>4438.1000000000004</v>
      </c>
      <c r="P21" s="83">
        <v>201.10000000000036</v>
      </c>
    </row>
    <row r="22" spans="2:16" x14ac:dyDescent="0.25">
      <c r="B22" s="5" t="s">
        <v>28</v>
      </c>
      <c r="C22" s="70">
        <v>951.529</v>
      </c>
      <c r="D22" s="63">
        <v>112.31</v>
      </c>
      <c r="E22" s="63">
        <v>1025.9949999999999</v>
      </c>
      <c r="F22" s="58">
        <v>1707.308</v>
      </c>
      <c r="G22" s="64">
        <v>448.90300000000025</v>
      </c>
      <c r="H22" s="71">
        <v>4246.0450000000001</v>
      </c>
      <c r="I22" s="72">
        <v>1267.25</v>
      </c>
      <c r="J22" s="64">
        <v>544.92999999999995</v>
      </c>
      <c r="K22" s="64">
        <v>900.37800000000004</v>
      </c>
      <c r="L22" s="64">
        <v>837.94200000000012</v>
      </c>
      <c r="M22" s="64">
        <v>3550.5</v>
      </c>
      <c r="N22" s="58">
        <v>759.5</v>
      </c>
      <c r="O22" s="73">
        <v>4310</v>
      </c>
      <c r="P22" s="83">
        <v>63.954999999999927</v>
      </c>
    </row>
    <row r="23" spans="2:16" x14ac:dyDescent="0.25">
      <c r="B23" s="5" t="s">
        <v>29</v>
      </c>
      <c r="C23" s="70">
        <v>997.56200000000001</v>
      </c>
      <c r="D23" s="63">
        <v>121.682</v>
      </c>
      <c r="E23" s="63">
        <v>716.89700000000005</v>
      </c>
      <c r="F23" s="58">
        <v>1829.8959999999997</v>
      </c>
      <c r="G23" s="64">
        <v>758.76300000000049</v>
      </c>
      <c r="H23" s="71">
        <v>4424.8</v>
      </c>
      <c r="I23" s="72">
        <v>1409.521</v>
      </c>
      <c r="J23" s="64">
        <v>556.82500000000005</v>
      </c>
      <c r="K23" s="64">
        <v>900.69799999999998</v>
      </c>
      <c r="L23" s="64">
        <v>882.95600000000024</v>
      </c>
      <c r="M23" s="64">
        <v>3750</v>
      </c>
      <c r="N23" s="58">
        <v>653.5</v>
      </c>
      <c r="O23" s="73">
        <v>4403.5</v>
      </c>
      <c r="P23" s="83">
        <v>-21.300000000000182</v>
      </c>
    </row>
    <row r="24" spans="2:16" x14ac:dyDescent="0.25">
      <c r="B24" s="5" t="s">
        <v>30</v>
      </c>
      <c r="C24" s="72">
        <v>992.20500000000004</v>
      </c>
      <c r="D24" s="64">
        <v>119.35599999999999</v>
      </c>
      <c r="E24" s="64">
        <v>723.39099999999996</v>
      </c>
      <c r="F24" s="64">
        <v>1769.1020000000001</v>
      </c>
      <c r="G24" s="64">
        <v>946.56800000000032</v>
      </c>
      <c r="H24" s="71">
        <v>4550.6220000000003</v>
      </c>
      <c r="I24" s="72">
        <v>1632.0409999999999</v>
      </c>
      <c r="J24" s="64">
        <v>565.82899999999995</v>
      </c>
      <c r="K24" s="64">
        <v>906.08799999999997</v>
      </c>
      <c r="L24" s="64">
        <v>957.1550000000002</v>
      </c>
      <c r="M24" s="64">
        <v>4061.1129999999998</v>
      </c>
      <c r="N24" s="58">
        <v>762.3</v>
      </c>
      <c r="O24" s="73">
        <v>4823.4129999999996</v>
      </c>
      <c r="P24" s="83">
        <v>272.79099999999926</v>
      </c>
    </row>
    <row r="25" spans="2:16" x14ac:dyDescent="0.25">
      <c r="B25" s="5" t="s">
        <v>31</v>
      </c>
      <c r="C25" s="72">
        <v>1144.8710000000001</v>
      </c>
      <c r="D25" s="64">
        <v>149.37899999999999</v>
      </c>
      <c r="E25" s="64">
        <v>754.827</v>
      </c>
      <c r="F25" s="64">
        <v>1864.646</v>
      </c>
      <c r="G25" s="64">
        <v>870.56400000000031</v>
      </c>
      <c r="H25" s="71">
        <v>4784.2870000000003</v>
      </c>
      <c r="I25" s="72">
        <v>1770.278</v>
      </c>
      <c r="J25" s="64">
        <v>583.22799999999995</v>
      </c>
      <c r="K25" s="64">
        <v>879.005</v>
      </c>
      <c r="L25" s="64">
        <v>1061.588999999999</v>
      </c>
      <c r="M25" s="64">
        <v>4294.0999999999995</v>
      </c>
      <c r="N25" s="58">
        <v>827.1</v>
      </c>
      <c r="O25" s="73">
        <v>5121.2</v>
      </c>
      <c r="P25" s="83">
        <v>336.91299999999956</v>
      </c>
    </row>
    <row r="26" spans="2:16" x14ac:dyDescent="0.25">
      <c r="B26" s="5" t="s">
        <v>32</v>
      </c>
      <c r="C26" s="72">
        <v>1228.672</v>
      </c>
      <c r="D26" s="64">
        <v>169.65299999999999</v>
      </c>
      <c r="E26" s="64">
        <v>804.28</v>
      </c>
      <c r="F26" s="64">
        <v>1945.6420000000001</v>
      </c>
      <c r="G26" s="64">
        <v>942.65300000000025</v>
      </c>
      <c r="H26" s="71">
        <v>5090.8999999999996</v>
      </c>
      <c r="I26" s="72">
        <v>1747.3879999999999</v>
      </c>
      <c r="J26" s="64">
        <v>583.85599999999999</v>
      </c>
      <c r="K26" s="64">
        <v>872.69899999999996</v>
      </c>
      <c r="L26" s="64">
        <v>970.55700000000013</v>
      </c>
      <c r="M26" s="64">
        <v>4174.5</v>
      </c>
      <c r="N26" s="58">
        <v>872.8</v>
      </c>
      <c r="O26" s="73">
        <v>5047.3</v>
      </c>
      <c r="P26" s="83">
        <v>-43.599999999999454</v>
      </c>
    </row>
    <row r="27" spans="2:16" x14ac:dyDescent="0.25">
      <c r="B27" s="5" t="s">
        <v>33</v>
      </c>
      <c r="C27" s="72">
        <v>1274.481</v>
      </c>
      <c r="D27" s="64">
        <v>194.43899999999999</v>
      </c>
      <c r="E27" s="64">
        <v>852.79700000000003</v>
      </c>
      <c r="F27" s="64">
        <v>1888.674</v>
      </c>
      <c r="G27" s="64">
        <v>1029.711</v>
      </c>
      <c r="H27" s="71">
        <v>5240.1019999999999</v>
      </c>
      <c r="I27" s="72">
        <v>1837.7460000000001</v>
      </c>
      <c r="J27" s="64">
        <v>638.32799999999997</v>
      </c>
      <c r="K27" s="64">
        <v>904.37599999999998</v>
      </c>
      <c r="L27" s="64">
        <v>1024.8500000000001</v>
      </c>
      <c r="M27" s="64">
        <v>4405.3</v>
      </c>
      <c r="N27" s="58">
        <v>949.2</v>
      </c>
      <c r="O27" s="73">
        <v>5354.5</v>
      </c>
      <c r="P27" s="83">
        <v>114.39800000000014</v>
      </c>
    </row>
    <row r="28" spans="2:16" x14ac:dyDescent="0.25">
      <c r="B28" s="5" t="s">
        <v>34</v>
      </c>
      <c r="C28" s="72">
        <v>1353.675</v>
      </c>
      <c r="D28" s="64">
        <v>204.95</v>
      </c>
      <c r="E28" s="64">
        <v>905.12</v>
      </c>
      <c r="F28" s="64">
        <v>1769.4280000000001</v>
      </c>
      <c r="G28" s="64">
        <v>1056.5270000000003</v>
      </c>
      <c r="H28" s="71">
        <v>5289.7</v>
      </c>
      <c r="I28" s="72">
        <v>1996.0050000000001</v>
      </c>
      <c r="J28" s="64">
        <v>668.30600000000004</v>
      </c>
      <c r="K28" s="64">
        <v>933.17700000000002</v>
      </c>
      <c r="L28" s="64">
        <v>820.01199999999983</v>
      </c>
      <c r="M28" s="64">
        <v>4417.5</v>
      </c>
      <c r="N28" s="58">
        <v>846.8</v>
      </c>
      <c r="O28" s="73">
        <v>5264.3</v>
      </c>
      <c r="P28" s="83">
        <v>-25.399999999999636</v>
      </c>
    </row>
    <row r="29" spans="2:16" x14ac:dyDescent="0.25">
      <c r="B29" s="5" t="s">
        <v>35</v>
      </c>
      <c r="C29" s="72">
        <v>1350.0709999999999</v>
      </c>
      <c r="D29" s="64">
        <v>232.71</v>
      </c>
      <c r="E29" s="64">
        <v>975.20399999999995</v>
      </c>
      <c r="F29" s="64">
        <v>1830.6579999999999</v>
      </c>
      <c r="G29" s="64">
        <v>958.45399999999972</v>
      </c>
      <c r="H29" s="71">
        <v>5347.0969999999998</v>
      </c>
      <c r="I29" s="72">
        <v>2166.317</v>
      </c>
      <c r="J29" s="64">
        <v>659.41</v>
      </c>
      <c r="K29" s="64">
        <v>982.23199999999997</v>
      </c>
      <c r="L29" s="64">
        <v>974.67000000000007</v>
      </c>
      <c r="M29" s="64">
        <v>4782.6289999999999</v>
      </c>
      <c r="N29" s="58">
        <v>844.97699999999998</v>
      </c>
      <c r="O29" s="73">
        <v>5627.6059999999998</v>
      </c>
      <c r="P29" s="83">
        <v>280.50900000000001</v>
      </c>
    </row>
    <row r="30" spans="2:16" x14ac:dyDescent="0.25">
      <c r="B30" s="5" t="s">
        <v>36</v>
      </c>
      <c r="C30" s="72">
        <v>1462.25</v>
      </c>
      <c r="D30" s="64">
        <v>329.07499999999999</v>
      </c>
      <c r="E30" s="64">
        <v>1031.066</v>
      </c>
      <c r="F30" s="64">
        <v>2174.9639999999999</v>
      </c>
      <c r="G30" s="64">
        <v>860.30000000000018</v>
      </c>
      <c r="H30" s="71">
        <v>5857.6549999999997</v>
      </c>
      <c r="I30" s="72">
        <v>2369.2710000000002</v>
      </c>
      <c r="J30" s="64">
        <v>704.44</v>
      </c>
      <c r="K30" s="64">
        <v>1010.804</v>
      </c>
      <c r="L30" s="64">
        <v>1114.5320000000002</v>
      </c>
      <c r="M30" s="64">
        <v>5199.0470000000005</v>
      </c>
      <c r="N30" s="58">
        <v>890.32799999999997</v>
      </c>
      <c r="O30" s="73">
        <v>6089.375</v>
      </c>
      <c r="P30" s="83">
        <v>231.72000000000025</v>
      </c>
    </row>
    <row r="31" spans="2:16" x14ac:dyDescent="0.25">
      <c r="B31" s="5" t="s">
        <v>37</v>
      </c>
      <c r="C31" s="72">
        <v>1568.4490000000001</v>
      </c>
      <c r="D31" s="64">
        <v>361.50799999999998</v>
      </c>
      <c r="E31" s="64">
        <v>1057.7719999999999</v>
      </c>
      <c r="F31" s="64">
        <v>2266.1529999999998</v>
      </c>
      <c r="G31" s="64">
        <v>1008.2809999999999</v>
      </c>
      <c r="H31" s="71">
        <v>6262.1629999999996</v>
      </c>
      <c r="I31" s="72">
        <v>2647.415</v>
      </c>
      <c r="J31" s="64">
        <v>711.46400000000006</v>
      </c>
      <c r="K31" s="64">
        <v>1071.8219999999999</v>
      </c>
      <c r="L31" s="64">
        <v>1165.5600000000006</v>
      </c>
      <c r="M31" s="64">
        <v>5596.2610000000004</v>
      </c>
      <c r="N31" s="58">
        <v>863.41</v>
      </c>
      <c r="O31" s="73">
        <v>6459.6710000000003</v>
      </c>
      <c r="P31" s="83">
        <v>197.50800000000072</v>
      </c>
    </row>
    <row r="32" spans="2:16" x14ac:dyDescent="0.25">
      <c r="B32" s="5" t="s">
        <v>38</v>
      </c>
      <c r="C32" s="72">
        <v>1678.9949999999999</v>
      </c>
      <c r="D32" s="64">
        <v>392.58499999999998</v>
      </c>
      <c r="E32" s="64">
        <v>1090.758</v>
      </c>
      <c r="F32" s="64">
        <v>2569.5430000000001</v>
      </c>
      <c r="G32" s="64">
        <v>1561.652</v>
      </c>
      <c r="H32" s="71">
        <v>7293.5330000000004</v>
      </c>
      <c r="I32" s="72">
        <v>2898.393</v>
      </c>
      <c r="J32" s="64">
        <v>817.96199999999999</v>
      </c>
      <c r="K32" s="64">
        <v>1186.9580000000001</v>
      </c>
      <c r="L32" s="64">
        <v>1675.2129999999997</v>
      </c>
      <c r="M32" s="64">
        <v>6578.5259999999998</v>
      </c>
      <c r="N32" s="58">
        <v>929.82799999999997</v>
      </c>
      <c r="O32" s="73">
        <v>7508.3540000000003</v>
      </c>
      <c r="P32" s="83">
        <v>214.82099999999991</v>
      </c>
    </row>
    <row r="33" spans="2:16" x14ac:dyDescent="0.25">
      <c r="B33" s="5" t="s">
        <v>39</v>
      </c>
      <c r="C33" s="72">
        <v>1778.395</v>
      </c>
      <c r="D33" s="64">
        <v>389.47300000000001</v>
      </c>
      <c r="E33" s="64">
        <v>1074.875</v>
      </c>
      <c r="F33" s="64">
        <v>3023.0509999999999</v>
      </c>
      <c r="G33" s="64">
        <v>1913.4280000000003</v>
      </c>
      <c r="H33" s="71">
        <v>8179.2219999999998</v>
      </c>
      <c r="I33" s="72">
        <v>3013.902</v>
      </c>
      <c r="J33" s="64">
        <v>870.32399999999996</v>
      </c>
      <c r="K33" s="64">
        <v>1230.048</v>
      </c>
      <c r="L33" s="64">
        <v>2093.8499999999995</v>
      </c>
      <c r="M33" s="64">
        <v>7208.1239999999998</v>
      </c>
      <c r="N33" s="58">
        <v>924.88900000000001</v>
      </c>
      <c r="O33" s="73">
        <v>8133.0129999999999</v>
      </c>
      <c r="P33" s="83">
        <v>-46.208999999999833</v>
      </c>
    </row>
    <row r="34" spans="2:16" x14ac:dyDescent="0.25">
      <c r="B34" s="5" t="s">
        <v>40</v>
      </c>
      <c r="C34" s="72">
        <v>1818.415</v>
      </c>
      <c r="D34" s="64">
        <v>325.476</v>
      </c>
      <c r="E34" s="64">
        <v>1174.9659999999999</v>
      </c>
      <c r="F34" s="64">
        <v>2946.7649999999999</v>
      </c>
      <c r="G34" s="64">
        <v>1869.1599999999999</v>
      </c>
      <c r="H34" s="71">
        <v>8134.7820000000002</v>
      </c>
      <c r="I34" s="72">
        <v>3165.806</v>
      </c>
      <c r="J34" s="64">
        <v>890.63099999999997</v>
      </c>
      <c r="K34" s="64">
        <v>1261.885</v>
      </c>
      <c r="L34" s="64">
        <v>2329.857</v>
      </c>
      <c r="M34" s="64">
        <v>7648.1790000000001</v>
      </c>
      <c r="N34" s="58">
        <v>866.64099999999996</v>
      </c>
      <c r="O34" s="73">
        <v>8514.82</v>
      </c>
      <c r="P34" s="83">
        <v>380.03799999999956</v>
      </c>
    </row>
    <row r="35" spans="2:16" x14ac:dyDescent="0.25">
      <c r="B35" s="5" t="s">
        <v>41</v>
      </c>
      <c r="C35" s="72">
        <v>1827.643</v>
      </c>
      <c r="D35" s="64">
        <v>362.88600000000002</v>
      </c>
      <c r="E35" s="64">
        <v>1187.1769999999999</v>
      </c>
      <c r="F35" s="64">
        <v>3240.241</v>
      </c>
      <c r="G35" s="64">
        <v>1585.8780000000011</v>
      </c>
      <c r="H35" s="71">
        <v>8203.8250000000007</v>
      </c>
      <c r="I35" s="72">
        <v>3371.5650000000001</v>
      </c>
      <c r="J35" s="64">
        <v>944.93399999999997</v>
      </c>
      <c r="K35" s="64">
        <v>1279.2850000000001</v>
      </c>
      <c r="L35" s="64">
        <v>2451.0910000000013</v>
      </c>
      <c r="M35" s="64">
        <v>8046.8750000000009</v>
      </c>
      <c r="N35" s="58">
        <v>822.74400000000003</v>
      </c>
      <c r="O35" s="73">
        <v>8869.6190000000006</v>
      </c>
      <c r="P35" s="83">
        <v>665.79399999999987</v>
      </c>
    </row>
    <row r="36" spans="2:16" x14ac:dyDescent="0.25">
      <c r="B36" s="5" t="s">
        <v>42</v>
      </c>
      <c r="C36" s="72">
        <v>1960.54</v>
      </c>
      <c r="D36" s="64">
        <v>408.68700000000001</v>
      </c>
      <c r="E36" s="64">
        <v>1478.876</v>
      </c>
      <c r="F36" s="64">
        <v>3155.404</v>
      </c>
      <c r="G36" s="64">
        <v>1854.2190000000001</v>
      </c>
      <c r="H36" s="71">
        <v>8857.7260000000006</v>
      </c>
      <c r="I36" s="72">
        <v>3592.335</v>
      </c>
      <c r="J36" s="64">
        <v>958.42700000000002</v>
      </c>
      <c r="K36" s="64">
        <v>1130.144</v>
      </c>
      <c r="L36" s="64">
        <v>2216.9480000000003</v>
      </c>
      <c r="M36" s="64">
        <v>7897.8540000000003</v>
      </c>
      <c r="N36" s="58">
        <v>848.23599999999999</v>
      </c>
      <c r="O36" s="73">
        <v>8746.09</v>
      </c>
      <c r="P36" s="83">
        <v>-111.63600000000042</v>
      </c>
    </row>
    <row r="37" spans="2:16" x14ac:dyDescent="0.25">
      <c r="B37" s="5" t="s">
        <v>43</v>
      </c>
      <c r="C37" s="72">
        <v>2057.5920000000001</v>
      </c>
      <c r="D37" s="64">
        <v>416.66500000000002</v>
      </c>
      <c r="E37" s="64">
        <v>1598.2360000000001</v>
      </c>
      <c r="F37" s="64">
        <v>3049.3539999999998</v>
      </c>
      <c r="G37" s="64">
        <v>1866.940000000001</v>
      </c>
      <c r="H37" s="71">
        <v>8988.7870000000003</v>
      </c>
      <c r="I37" s="72">
        <v>3757.8960000000002</v>
      </c>
      <c r="J37" s="64">
        <v>975.572</v>
      </c>
      <c r="K37" s="64">
        <v>1131.0550000000001</v>
      </c>
      <c r="L37" s="64">
        <v>2527.3999999999996</v>
      </c>
      <c r="M37" s="64">
        <v>8391.9230000000007</v>
      </c>
      <c r="N37" s="58">
        <v>842.79300000000001</v>
      </c>
      <c r="O37" s="73">
        <v>9234.7160000000003</v>
      </c>
      <c r="P37" s="83">
        <v>245.92900000000009</v>
      </c>
    </row>
    <row r="38" spans="2:16" x14ac:dyDescent="0.25">
      <c r="B38" s="5" t="s">
        <v>49</v>
      </c>
      <c r="C38" s="72">
        <v>2142.547</v>
      </c>
      <c r="D38" s="64">
        <v>429.49299999999999</v>
      </c>
      <c r="E38" s="64">
        <v>1648.664</v>
      </c>
      <c r="F38" s="64">
        <v>3145.1039999999998</v>
      </c>
      <c r="G38" s="64">
        <v>1868.4950000000008</v>
      </c>
      <c r="H38" s="71">
        <v>9234.3029999999999</v>
      </c>
      <c r="I38" s="72">
        <v>3857.46</v>
      </c>
      <c r="J38" s="64">
        <v>941.82399999999996</v>
      </c>
      <c r="K38" s="64">
        <v>1110.5999999999999</v>
      </c>
      <c r="L38" s="64">
        <v>2790.5650000000005</v>
      </c>
      <c r="M38" s="64">
        <v>8700.4490000000005</v>
      </c>
      <c r="N38" s="64">
        <v>897.37099999999998</v>
      </c>
      <c r="O38" s="73">
        <v>9597.82</v>
      </c>
      <c r="P38" s="83">
        <v>363.51699999999983</v>
      </c>
    </row>
    <row r="39" spans="2:16" x14ac:dyDescent="0.25">
      <c r="B39" s="5" t="s">
        <v>57</v>
      </c>
      <c r="C39" s="72">
        <v>2192.826</v>
      </c>
      <c r="D39" s="64">
        <v>425.89400000000001</v>
      </c>
      <c r="E39" s="64">
        <v>1660.056</v>
      </c>
      <c r="F39" s="64">
        <v>3272.5230000000001</v>
      </c>
      <c r="G39" s="64">
        <v>1616.8180000000002</v>
      </c>
      <c r="H39" s="73">
        <v>9168.1170000000002</v>
      </c>
      <c r="I39" s="72">
        <v>3938.5439999999999</v>
      </c>
      <c r="J39" s="64">
        <v>889.69200000000001</v>
      </c>
      <c r="K39" s="64">
        <v>1169.0319999999999</v>
      </c>
      <c r="L39" s="64">
        <v>2982.7660000000014</v>
      </c>
      <c r="M39" s="64">
        <v>8980.0340000000015</v>
      </c>
      <c r="N39" s="64">
        <v>857.37099999999998</v>
      </c>
      <c r="O39" s="73">
        <v>9837.4050000000007</v>
      </c>
      <c r="P39" s="83">
        <v>669.28800000000047</v>
      </c>
    </row>
    <row r="40" spans="2:16" x14ac:dyDescent="0.25">
      <c r="B40" s="5" t="s">
        <v>63</v>
      </c>
      <c r="C40" s="118">
        <v>2349.7240000000002</v>
      </c>
      <c r="D40" s="119">
        <v>474.03100000000001</v>
      </c>
      <c r="E40" s="119">
        <v>1702.4269999999999</v>
      </c>
      <c r="F40" s="119">
        <v>3253.8649999999998</v>
      </c>
      <c r="G40" s="119">
        <v>1958.5520000000006</v>
      </c>
      <c r="H40" s="120">
        <v>9738.5990000000002</v>
      </c>
      <c r="I40" s="118">
        <v>4076.944</v>
      </c>
      <c r="J40" s="119">
        <v>919.97799999999995</v>
      </c>
      <c r="K40" s="119">
        <v>1222.394</v>
      </c>
      <c r="L40" s="119">
        <v>2806.3199999999988</v>
      </c>
      <c r="M40" s="119">
        <v>9025.6359999999986</v>
      </c>
      <c r="N40" s="121">
        <v>876.24400000000003</v>
      </c>
      <c r="O40" s="122">
        <v>9901.8799999999992</v>
      </c>
      <c r="P40" s="123">
        <v>163.28099999999904</v>
      </c>
    </row>
    <row r="41" spans="2:16" x14ac:dyDescent="0.25">
      <c r="B41" s="5" t="s">
        <v>79</v>
      </c>
      <c r="C41" s="162">
        <v>2562.5439999999999</v>
      </c>
      <c r="D41" s="163">
        <v>461.661</v>
      </c>
      <c r="E41" s="163">
        <v>1760.221</v>
      </c>
      <c r="F41" s="163">
        <v>3302.473</v>
      </c>
      <c r="G41" s="163">
        <v>1847.2870000000003</v>
      </c>
      <c r="H41" s="164">
        <v>9934.1859999999997</v>
      </c>
      <c r="I41" s="162">
        <v>4090.614</v>
      </c>
      <c r="J41" s="163">
        <v>921.31200000000001</v>
      </c>
      <c r="K41" s="163">
        <v>1240.731</v>
      </c>
      <c r="L41" s="163">
        <v>2837.5760000000009</v>
      </c>
      <c r="M41" s="163">
        <v>9090.2330000000002</v>
      </c>
      <c r="N41" s="163">
        <v>853.95600000000002</v>
      </c>
      <c r="O41" s="164">
        <v>9944.1890000000003</v>
      </c>
      <c r="P41" s="165">
        <v>10.003000000000611</v>
      </c>
    </row>
    <row r="42" spans="2:16" x14ac:dyDescent="0.25">
      <c r="B42" s="6" t="s">
        <v>103</v>
      </c>
      <c r="C42" s="166">
        <v>2636.616</v>
      </c>
      <c r="D42" s="167">
        <v>513.03800000000001</v>
      </c>
      <c r="E42" s="167">
        <v>1778.5450000000001</v>
      </c>
      <c r="F42" s="167">
        <v>3354.3049999999998</v>
      </c>
      <c r="G42" s="167">
        <v>1925.5029999999988</v>
      </c>
      <c r="H42" s="168">
        <v>10208.007</v>
      </c>
      <c r="I42" s="166">
        <v>4104.616</v>
      </c>
      <c r="J42" s="167">
        <v>932.73099999999999</v>
      </c>
      <c r="K42" s="167">
        <v>1274.1210000000001</v>
      </c>
      <c r="L42" s="167">
        <v>2951.058</v>
      </c>
      <c r="M42" s="167">
        <v>9262.5259999999998</v>
      </c>
      <c r="N42" s="167">
        <v>823.75900000000001</v>
      </c>
      <c r="O42" s="168">
        <v>10086.285</v>
      </c>
      <c r="P42" s="169">
        <v>-121.72199999999975</v>
      </c>
    </row>
    <row r="44" spans="2:16" x14ac:dyDescent="0.25">
      <c r="C44" s="132" t="s">
        <v>95</v>
      </c>
      <c r="D44" t="s">
        <v>82</v>
      </c>
    </row>
    <row r="45" spans="2:16" x14ac:dyDescent="0.25">
      <c r="C45" s="132" t="s">
        <v>96</v>
      </c>
      <c r="D45" t="s">
        <v>81</v>
      </c>
    </row>
  </sheetData>
  <mergeCells count="18">
    <mergeCell ref="L4:L5"/>
    <mergeCell ref="C2:P2"/>
    <mergeCell ref="B3:B5"/>
    <mergeCell ref="C3:H3"/>
    <mergeCell ref="P3:P5"/>
    <mergeCell ref="C4:C5"/>
    <mergeCell ref="D4:D5"/>
    <mergeCell ref="E4:E5"/>
    <mergeCell ref="F4:F5"/>
    <mergeCell ref="M4:M5"/>
    <mergeCell ref="N4:N5"/>
    <mergeCell ref="O4:O5"/>
    <mergeCell ref="G4:G5"/>
    <mergeCell ref="H4:H5"/>
    <mergeCell ref="I4:I5"/>
    <mergeCell ref="J4:J5"/>
    <mergeCell ref="I3:O3"/>
    <mergeCell ref="K4:K5"/>
  </mergeCells>
  <pageMargins left="0.7" right="0.7" top="0.75" bottom="0.75" header="0.3" footer="0.3"/>
  <pageSetup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5"/>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7" width="14.28515625" customWidth="1"/>
  </cols>
  <sheetData>
    <row r="2" spans="2:17" ht="35.1" customHeight="1" x14ac:dyDescent="0.25">
      <c r="B2" s="53" t="s">
        <v>71</v>
      </c>
      <c r="C2" s="224" t="s">
        <v>1</v>
      </c>
      <c r="D2" s="225"/>
      <c r="E2" s="225"/>
      <c r="F2" s="225"/>
      <c r="G2" s="225"/>
      <c r="H2" s="225"/>
      <c r="I2" s="225"/>
      <c r="J2" s="225"/>
      <c r="K2" s="225"/>
      <c r="L2" s="225"/>
      <c r="M2" s="225"/>
      <c r="N2" s="225"/>
      <c r="O2" s="225"/>
      <c r="P2" s="226"/>
      <c r="Q2" s="227"/>
    </row>
    <row r="3" spans="2:17" ht="15" customHeight="1" x14ac:dyDescent="0.25">
      <c r="B3" s="228" t="s">
        <v>2</v>
      </c>
      <c r="C3" s="213" t="s">
        <v>69</v>
      </c>
      <c r="D3" s="213"/>
      <c r="E3" s="213"/>
      <c r="F3" s="213"/>
      <c r="G3" s="213"/>
      <c r="H3" s="213"/>
      <c r="I3" s="214" t="s">
        <v>70</v>
      </c>
      <c r="J3" s="214"/>
      <c r="K3" s="214"/>
      <c r="L3" s="214"/>
      <c r="M3" s="214"/>
      <c r="N3" s="214"/>
      <c r="O3" s="214"/>
      <c r="P3" s="215"/>
      <c r="Q3" s="223" t="s">
        <v>3</v>
      </c>
    </row>
    <row r="4" spans="2:17" ht="15" customHeight="1" x14ac:dyDescent="0.25">
      <c r="B4" s="229"/>
      <c r="C4" s="217" t="s">
        <v>4</v>
      </c>
      <c r="D4" s="217" t="s">
        <v>44</v>
      </c>
      <c r="E4" s="217" t="s">
        <v>5</v>
      </c>
      <c r="F4" s="217" t="s">
        <v>6</v>
      </c>
      <c r="G4" s="217" t="s">
        <v>7</v>
      </c>
      <c r="H4" s="217" t="s">
        <v>8</v>
      </c>
      <c r="I4" s="231"/>
      <c r="J4" s="232"/>
      <c r="K4" s="233" t="s">
        <v>62</v>
      </c>
      <c r="L4" s="218" t="s">
        <v>46</v>
      </c>
      <c r="M4" s="218" t="s">
        <v>67</v>
      </c>
      <c r="N4" s="218" t="s">
        <v>64</v>
      </c>
      <c r="O4" s="218" t="s">
        <v>11</v>
      </c>
      <c r="P4" s="218" t="s">
        <v>65</v>
      </c>
      <c r="Q4" s="223"/>
    </row>
    <row r="5" spans="2:17" ht="15" customHeight="1" x14ac:dyDescent="0.25">
      <c r="B5" s="230"/>
      <c r="C5" s="217"/>
      <c r="D5" s="217"/>
      <c r="E5" s="217"/>
      <c r="F5" s="217"/>
      <c r="G5" s="217"/>
      <c r="H5" s="217"/>
      <c r="I5" s="99" t="s">
        <v>9</v>
      </c>
      <c r="J5" s="99" t="s">
        <v>10</v>
      </c>
      <c r="K5" s="218"/>
      <c r="L5" s="218"/>
      <c r="M5" s="218"/>
      <c r="N5" s="218"/>
      <c r="O5" s="218"/>
      <c r="P5" s="218"/>
      <c r="Q5" s="223"/>
    </row>
    <row r="6" spans="2:17" ht="15" customHeight="1" x14ac:dyDescent="0.25">
      <c r="B6" s="2" t="s">
        <v>12</v>
      </c>
      <c r="C6" s="90">
        <v>33.155999999999999</v>
      </c>
      <c r="D6" s="91">
        <v>5.3609999999999998</v>
      </c>
      <c r="E6" s="91">
        <v>35.649000000000001</v>
      </c>
      <c r="F6" s="91">
        <v>163.46899999999999</v>
      </c>
      <c r="G6" s="92">
        <v>67.055000000000007</v>
      </c>
      <c r="H6" s="95">
        <v>304.69</v>
      </c>
      <c r="I6" s="90"/>
      <c r="J6" s="91"/>
      <c r="K6" s="93">
        <v>96.617000000000004</v>
      </c>
      <c r="L6" s="91">
        <v>75.019000000000005</v>
      </c>
      <c r="M6" s="92">
        <v>105.82199999999995</v>
      </c>
      <c r="N6" s="94">
        <v>277.45799999999997</v>
      </c>
      <c r="O6" s="91">
        <v>34.362000000000002</v>
      </c>
      <c r="P6" s="95">
        <v>311.82</v>
      </c>
      <c r="Q6" s="96">
        <v>7.1299999999999955</v>
      </c>
    </row>
    <row r="7" spans="2:17" ht="15" customHeight="1" x14ac:dyDescent="0.25">
      <c r="B7" s="5" t="s">
        <v>13</v>
      </c>
      <c r="C7" s="68">
        <v>38.137999999999998</v>
      </c>
      <c r="D7" s="58">
        <v>7.532</v>
      </c>
      <c r="E7" s="58">
        <v>40.881999999999998</v>
      </c>
      <c r="F7" s="58">
        <v>186.316</v>
      </c>
      <c r="G7" s="60">
        <v>78.194000000000045</v>
      </c>
      <c r="H7" s="71">
        <v>351.06200000000001</v>
      </c>
      <c r="I7" s="68"/>
      <c r="J7" s="58"/>
      <c r="K7" s="63">
        <v>111.212</v>
      </c>
      <c r="L7" s="58">
        <v>83.213999999999999</v>
      </c>
      <c r="M7" s="60">
        <v>106.49100000000004</v>
      </c>
      <c r="N7" s="64">
        <v>300.91700000000003</v>
      </c>
      <c r="O7" s="58">
        <v>43.844000000000001</v>
      </c>
      <c r="P7" s="71">
        <v>344.76100000000002</v>
      </c>
      <c r="Q7" s="75">
        <v>-6.3009999999999877</v>
      </c>
    </row>
    <row r="8" spans="2:17" ht="15" customHeight="1" x14ac:dyDescent="0.25">
      <c r="B8" s="5" t="s">
        <v>14</v>
      </c>
      <c r="C8" s="68">
        <v>44.555999999999997</v>
      </c>
      <c r="D8" s="58">
        <v>2.8919999999999999</v>
      </c>
      <c r="E8" s="58">
        <v>46.12</v>
      </c>
      <c r="F8" s="58">
        <v>195.227</v>
      </c>
      <c r="G8" s="60">
        <v>85.003999999999991</v>
      </c>
      <c r="H8" s="71">
        <v>373.79899999999998</v>
      </c>
      <c r="I8" s="68"/>
      <c r="J8" s="58"/>
      <c r="K8" s="63">
        <v>130.61599999999999</v>
      </c>
      <c r="L8" s="58">
        <v>91.929999999999993</v>
      </c>
      <c r="M8" s="60">
        <v>125.301</v>
      </c>
      <c r="N8" s="64">
        <v>347.84699999999998</v>
      </c>
      <c r="O8" s="58">
        <v>50.982999999999997</v>
      </c>
      <c r="P8" s="71">
        <v>398.83</v>
      </c>
      <c r="Q8" s="75">
        <v>25.031000000000006</v>
      </c>
    </row>
    <row r="9" spans="2:17" ht="15" customHeight="1" x14ac:dyDescent="0.25">
      <c r="B9" s="5" t="s">
        <v>15</v>
      </c>
      <c r="C9" s="68">
        <v>48.402999999999999</v>
      </c>
      <c r="D9" s="58">
        <v>7.7850000000000001</v>
      </c>
      <c r="E9" s="58">
        <v>55.301000000000002</v>
      </c>
      <c r="F9" s="58">
        <v>212.101</v>
      </c>
      <c r="G9" s="60">
        <v>93.178999999999974</v>
      </c>
      <c r="H9" s="71">
        <v>416.76900000000001</v>
      </c>
      <c r="I9" s="68"/>
      <c r="J9" s="58"/>
      <c r="K9" s="63">
        <v>139.96</v>
      </c>
      <c r="L9" s="58">
        <v>95.903999999999996</v>
      </c>
      <c r="M9" s="60">
        <v>127.453</v>
      </c>
      <c r="N9" s="64">
        <v>363.31700000000001</v>
      </c>
      <c r="O9" s="58">
        <v>55.087000000000003</v>
      </c>
      <c r="P9" s="71">
        <v>418.404</v>
      </c>
      <c r="Q9" s="75">
        <v>1.6349999999999909</v>
      </c>
    </row>
    <row r="10" spans="2:17" ht="15" customHeight="1" x14ac:dyDescent="0.25">
      <c r="B10" s="5" t="s">
        <v>16</v>
      </c>
      <c r="C10" s="68">
        <v>51.045000000000002</v>
      </c>
      <c r="D10" s="58">
        <v>8.1880000000000006</v>
      </c>
      <c r="E10" s="58">
        <v>59.899000000000001</v>
      </c>
      <c r="F10" s="58">
        <v>212.50869999999995</v>
      </c>
      <c r="G10" s="60">
        <v>129.68630000000005</v>
      </c>
      <c r="H10" s="71">
        <v>461.327</v>
      </c>
      <c r="I10" s="68"/>
      <c r="J10" s="58"/>
      <c r="K10" s="63">
        <v>145.31100000000001</v>
      </c>
      <c r="L10" s="58">
        <v>101.66800000000001</v>
      </c>
      <c r="M10" s="60">
        <v>158.928</v>
      </c>
      <c r="N10" s="64">
        <v>405.90700000000004</v>
      </c>
      <c r="O10" s="58">
        <v>60.353999999999999</v>
      </c>
      <c r="P10" s="71">
        <v>466.26100000000002</v>
      </c>
      <c r="Q10" s="75">
        <v>4.9340000000000259</v>
      </c>
    </row>
    <row r="11" spans="2:17" ht="15" customHeight="1" x14ac:dyDescent="0.25">
      <c r="B11" s="5" t="s">
        <v>17</v>
      </c>
      <c r="C11" s="68">
        <v>55.171999999999997</v>
      </c>
      <c r="D11" s="58">
        <v>9.9450000000000003</v>
      </c>
      <c r="E11" s="58">
        <v>65.150000000000006</v>
      </c>
      <c r="F11" s="58">
        <v>227.14099999999999</v>
      </c>
      <c r="G11" s="60">
        <v>99.764999999999958</v>
      </c>
      <c r="H11" s="71">
        <v>457.173</v>
      </c>
      <c r="I11" s="68"/>
      <c r="J11" s="58"/>
      <c r="K11" s="63">
        <v>155.29400000000001</v>
      </c>
      <c r="L11" s="58">
        <v>106.595</v>
      </c>
      <c r="M11" s="60">
        <v>147.83600000000001</v>
      </c>
      <c r="N11" s="64">
        <v>409.72500000000002</v>
      </c>
      <c r="O11" s="58">
        <v>61.902000000000001</v>
      </c>
      <c r="P11" s="71">
        <v>471.62700000000001</v>
      </c>
      <c r="Q11" s="75">
        <v>14.454000000000008</v>
      </c>
    </row>
    <row r="12" spans="2:17" ht="15" customHeight="1" x14ac:dyDescent="0.25">
      <c r="B12" s="5" t="s">
        <v>18</v>
      </c>
      <c r="C12" s="68">
        <v>61.055999999999997</v>
      </c>
      <c r="D12" s="58">
        <v>10.065</v>
      </c>
      <c r="E12" s="58">
        <v>68.287000000000006</v>
      </c>
      <c r="F12" s="58">
        <v>243.989</v>
      </c>
      <c r="G12" s="60">
        <v>107.51599999999999</v>
      </c>
      <c r="H12" s="71">
        <v>490.91300000000001</v>
      </c>
      <c r="I12" s="68"/>
      <c r="J12" s="58"/>
      <c r="K12" s="63">
        <v>168.09899999999999</v>
      </c>
      <c r="L12" s="58">
        <v>115.892</v>
      </c>
      <c r="M12" s="60">
        <v>158.43800000000005</v>
      </c>
      <c r="N12" s="64">
        <v>442.42900000000003</v>
      </c>
      <c r="O12" s="58">
        <v>67.438000000000002</v>
      </c>
      <c r="P12" s="71">
        <v>509.86700000000002</v>
      </c>
      <c r="Q12" s="75">
        <v>18.954000000000008</v>
      </c>
    </row>
    <row r="13" spans="2:17" ht="15" customHeight="1" x14ac:dyDescent="0.25">
      <c r="B13" s="5" t="s">
        <v>19</v>
      </c>
      <c r="C13" s="68">
        <v>77.418999999999997</v>
      </c>
      <c r="D13" s="58">
        <v>17.748000000000001</v>
      </c>
      <c r="E13" s="58">
        <v>76.619</v>
      </c>
      <c r="F13" s="58">
        <v>244.809</v>
      </c>
      <c r="G13" s="60">
        <v>116.63600000000005</v>
      </c>
      <c r="H13" s="71">
        <v>533.23099999999999</v>
      </c>
      <c r="I13" s="68"/>
      <c r="J13" s="58"/>
      <c r="K13" s="63">
        <v>182.143</v>
      </c>
      <c r="L13" s="58">
        <v>124.759</v>
      </c>
      <c r="M13" s="60">
        <v>167.74599999999998</v>
      </c>
      <c r="N13" s="64">
        <v>474.64800000000002</v>
      </c>
      <c r="O13" s="58">
        <v>71.361999999999995</v>
      </c>
      <c r="P13" s="71">
        <v>546.01</v>
      </c>
      <c r="Q13" s="75">
        <v>12.778999999999996</v>
      </c>
    </row>
    <row r="14" spans="2:17" ht="15" customHeight="1" x14ac:dyDescent="0.25">
      <c r="B14" s="5" t="s">
        <v>20</v>
      </c>
      <c r="C14" s="68">
        <v>86.494</v>
      </c>
      <c r="D14" s="58">
        <v>17.645</v>
      </c>
      <c r="E14" s="58">
        <v>85.912000000000006</v>
      </c>
      <c r="F14" s="58">
        <v>281.90600000000001</v>
      </c>
      <c r="G14" s="60">
        <v>128.36199999999991</v>
      </c>
      <c r="H14" s="71">
        <v>600.31899999999996</v>
      </c>
      <c r="I14" s="68"/>
      <c r="J14" s="58"/>
      <c r="K14" s="63">
        <v>196.44499999999999</v>
      </c>
      <c r="L14" s="58">
        <v>134.09399999999999</v>
      </c>
      <c r="M14" s="60">
        <v>193.63900000000001</v>
      </c>
      <c r="N14" s="64">
        <v>524.178</v>
      </c>
      <c r="O14" s="58">
        <v>80.914000000000001</v>
      </c>
      <c r="P14" s="71">
        <v>605.09199999999998</v>
      </c>
      <c r="Q14" s="75">
        <v>4.7730000000000246</v>
      </c>
    </row>
    <row r="15" spans="2:17" ht="15" customHeight="1" x14ac:dyDescent="0.25">
      <c r="B15" s="5" t="s">
        <v>21</v>
      </c>
      <c r="C15" s="68">
        <v>99.388999999999996</v>
      </c>
      <c r="D15" s="58">
        <v>15.16</v>
      </c>
      <c r="E15" s="58">
        <v>93.286000000000001</v>
      </c>
      <c r="F15" s="58">
        <v>299.18799999999999</v>
      </c>
      <c r="G15" s="60">
        <v>139.65100000000001</v>
      </c>
      <c r="H15" s="71">
        <v>646.67399999999998</v>
      </c>
      <c r="I15" s="97"/>
      <c r="J15" s="58"/>
      <c r="K15" s="63">
        <v>212.52500000000001</v>
      </c>
      <c r="L15" s="58">
        <v>145.666</v>
      </c>
      <c r="M15" s="60">
        <v>208.23700000000002</v>
      </c>
      <c r="N15" s="64">
        <v>566.428</v>
      </c>
      <c r="O15" s="58">
        <v>86.888999999999996</v>
      </c>
      <c r="P15" s="71">
        <v>653.31700000000001</v>
      </c>
      <c r="Q15" s="75">
        <v>6.6430000000000291</v>
      </c>
    </row>
    <row r="16" spans="2:17" ht="15" customHeight="1" x14ac:dyDescent="0.25">
      <c r="B16" s="5" t="s">
        <v>22</v>
      </c>
      <c r="C16" s="68">
        <v>103.354</v>
      </c>
      <c r="D16" s="58">
        <v>12.680999999999999</v>
      </c>
      <c r="E16" s="58">
        <v>95.070999999999998</v>
      </c>
      <c r="F16" s="58">
        <v>311.572</v>
      </c>
      <c r="G16" s="60">
        <v>154.9079999999999</v>
      </c>
      <c r="H16" s="71">
        <v>677.58600000000001</v>
      </c>
      <c r="I16" s="68"/>
      <c r="J16" s="58"/>
      <c r="K16" s="63">
        <v>232.27</v>
      </c>
      <c r="L16" s="58">
        <v>151.648</v>
      </c>
      <c r="M16" s="60">
        <v>217.46500000000006</v>
      </c>
      <c r="N16" s="64">
        <v>601.38300000000004</v>
      </c>
      <c r="O16" s="58">
        <v>94.807000000000002</v>
      </c>
      <c r="P16" s="71">
        <v>696.19</v>
      </c>
      <c r="Q16" s="75">
        <v>18.604000000000042</v>
      </c>
    </row>
    <row r="17" spans="2:17" ht="15" customHeight="1" x14ac:dyDescent="0.25">
      <c r="B17" s="5" t="s">
        <v>23</v>
      </c>
      <c r="C17" s="68">
        <v>107.449</v>
      </c>
      <c r="D17" s="58">
        <v>16.222999999999999</v>
      </c>
      <c r="E17" s="58">
        <v>90.811999999999998</v>
      </c>
      <c r="F17" s="58">
        <v>299.61399999999998</v>
      </c>
      <c r="G17" s="64">
        <v>166.39200000000011</v>
      </c>
      <c r="H17" s="71">
        <v>680.49</v>
      </c>
      <c r="I17" s="68"/>
      <c r="J17" s="58"/>
      <c r="K17" s="63">
        <v>250.03899999999999</v>
      </c>
      <c r="L17" s="58">
        <v>161.251</v>
      </c>
      <c r="M17" s="60">
        <v>214.18499999999992</v>
      </c>
      <c r="N17" s="64">
        <v>625.47499999999991</v>
      </c>
      <c r="O17" s="58">
        <v>103.44499999999999</v>
      </c>
      <c r="P17" s="71">
        <v>728.92</v>
      </c>
      <c r="Q17" s="75">
        <v>48.42999999999995</v>
      </c>
    </row>
    <row r="18" spans="2:17" ht="15" customHeight="1" x14ac:dyDescent="0.25">
      <c r="B18" s="5" t="s">
        <v>24</v>
      </c>
      <c r="C18" s="68">
        <v>97.941999999999993</v>
      </c>
      <c r="D18" s="58">
        <v>9.1590000000000007</v>
      </c>
      <c r="E18" s="58">
        <v>94.102000000000004</v>
      </c>
      <c r="F18" s="58">
        <v>303.28500000000003</v>
      </c>
      <c r="G18" s="64">
        <v>171.54000000000002</v>
      </c>
      <c r="H18" s="71">
        <v>676.02800000000002</v>
      </c>
      <c r="I18" s="68"/>
      <c r="J18" s="58"/>
      <c r="K18" s="63">
        <v>263.858</v>
      </c>
      <c r="L18" s="58">
        <v>166.07400000000001</v>
      </c>
      <c r="M18" s="60">
        <v>220.77800000000002</v>
      </c>
      <c r="N18" s="64">
        <v>650.71</v>
      </c>
      <c r="O18" s="58">
        <v>113.164</v>
      </c>
      <c r="P18" s="71">
        <v>763.87400000000002</v>
      </c>
      <c r="Q18" s="75">
        <v>87.846000000000004</v>
      </c>
    </row>
    <row r="19" spans="2:17" ht="15" customHeight="1" x14ac:dyDescent="0.25">
      <c r="B19" s="5" t="s">
        <v>25</v>
      </c>
      <c r="C19" s="68">
        <v>115.977</v>
      </c>
      <c r="D19" s="58">
        <v>15.474</v>
      </c>
      <c r="E19" s="58">
        <v>102.14</v>
      </c>
      <c r="F19" s="58">
        <v>281.661</v>
      </c>
      <c r="G19" s="60">
        <v>223.60300000000001</v>
      </c>
      <c r="H19" s="71">
        <v>738.85500000000002</v>
      </c>
      <c r="I19" s="68"/>
      <c r="J19" s="58"/>
      <c r="K19" s="63">
        <v>286.14800000000002</v>
      </c>
      <c r="L19" s="58">
        <v>179.44200000000001</v>
      </c>
      <c r="M19" s="60">
        <v>195.44599999999991</v>
      </c>
      <c r="N19" s="64">
        <v>661.03599999999994</v>
      </c>
      <c r="O19" s="58">
        <v>111.04600000000001</v>
      </c>
      <c r="P19" s="71">
        <v>772.08199999999999</v>
      </c>
      <c r="Q19" s="75">
        <v>33.226999999999975</v>
      </c>
    </row>
    <row r="20" spans="2:17" ht="15" customHeight="1" x14ac:dyDescent="0.25">
      <c r="B20" s="5" t="s">
        <v>26</v>
      </c>
      <c r="C20" s="68">
        <v>105.386</v>
      </c>
      <c r="D20" s="58">
        <v>19.887</v>
      </c>
      <c r="E20" s="58">
        <v>113.16800000000001</v>
      </c>
      <c r="F20" s="58">
        <v>332.416</v>
      </c>
      <c r="G20" s="60">
        <v>241.6040000000001</v>
      </c>
      <c r="H20" s="71">
        <v>812.46100000000001</v>
      </c>
      <c r="I20" s="68"/>
      <c r="J20" s="58"/>
      <c r="K20" s="63">
        <v>282.47800000000001</v>
      </c>
      <c r="L20" s="58">
        <v>175</v>
      </c>
      <c r="M20" s="60">
        <v>201.79199999999997</v>
      </c>
      <c r="N20" s="64">
        <v>659.27</v>
      </c>
      <c r="O20" s="58">
        <v>116.691</v>
      </c>
      <c r="P20" s="71">
        <v>775.96100000000001</v>
      </c>
      <c r="Q20" s="75">
        <v>-36.5</v>
      </c>
    </row>
    <row r="21" spans="2:17" ht="15" customHeight="1" x14ac:dyDescent="0.25">
      <c r="B21" s="5" t="s">
        <v>27</v>
      </c>
      <c r="C21" s="68">
        <v>120.139</v>
      </c>
      <c r="D21" s="58">
        <v>17.890999999999998</v>
      </c>
      <c r="E21" s="58">
        <v>125.048</v>
      </c>
      <c r="F21" s="58">
        <v>308.36099999999999</v>
      </c>
      <c r="G21" s="60">
        <v>221.36099999999999</v>
      </c>
      <c r="H21" s="71">
        <v>792.8</v>
      </c>
      <c r="I21" s="68"/>
      <c r="J21" s="58"/>
      <c r="K21" s="58">
        <v>280.52100000000002</v>
      </c>
      <c r="L21" s="58">
        <v>160</v>
      </c>
      <c r="M21" s="60">
        <v>228.20499999999998</v>
      </c>
      <c r="N21" s="64">
        <v>668.726</v>
      </c>
      <c r="O21" s="58">
        <v>119.944</v>
      </c>
      <c r="P21" s="71">
        <v>788.67</v>
      </c>
      <c r="Q21" s="75">
        <v>-4.1299999999999955</v>
      </c>
    </row>
    <row r="22" spans="2:17" ht="15" customHeight="1" x14ac:dyDescent="0.25">
      <c r="B22" s="5" t="s">
        <v>28</v>
      </c>
      <c r="C22" s="68">
        <v>129.67500000000001</v>
      </c>
      <c r="D22" s="58">
        <v>20.45</v>
      </c>
      <c r="E22" s="58">
        <v>130.19200000000001</v>
      </c>
      <c r="F22" s="58">
        <v>286.88900000000001</v>
      </c>
      <c r="G22" s="64">
        <v>232.87199999999996</v>
      </c>
      <c r="H22" s="71">
        <v>800.07799999999997</v>
      </c>
      <c r="I22" s="68"/>
      <c r="J22" s="58"/>
      <c r="K22" s="63">
        <v>294.798</v>
      </c>
      <c r="L22" s="58">
        <v>170</v>
      </c>
      <c r="M22" s="60">
        <v>183.08799999999997</v>
      </c>
      <c r="N22" s="64">
        <v>647.88599999999997</v>
      </c>
      <c r="O22" s="58">
        <v>118.23399999999999</v>
      </c>
      <c r="P22" s="71">
        <v>766.12</v>
      </c>
      <c r="Q22" s="75">
        <v>-33.95799999999997</v>
      </c>
    </row>
    <row r="23" spans="2:17" ht="15" customHeight="1" x14ac:dyDescent="0.25">
      <c r="B23" s="5" t="s">
        <v>29</v>
      </c>
      <c r="C23" s="68">
        <v>137.184</v>
      </c>
      <c r="D23" s="58">
        <v>25.405999999999999</v>
      </c>
      <c r="E23" s="58">
        <v>123.45</v>
      </c>
      <c r="F23" s="58">
        <v>291.54700000000003</v>
      </c>
      <c r="G23" s="64">
        <v>210.18900000000002</v>
      </c>
      <c r="H23" s="71">
        <v>787.77599999999995</v>
      </c>
      <c r="I23" s="68"/>
      <c r="J23" s="58"/>
      <c r="K23" s="63">
        <v>296.077</v>
      </c>
      <c r="L23" s="58">
        <v>168.75200000000001</v>
      </c>
      <c r="M23" s="60">
        <v>236.88500000000005</v>
      </c>
      <c r="N23" s="64">
        <v>701.71400000000006</v>
      </c>
      <c r="O23" s="58">
        <v>102.29</v>
      </c>
      <c r="P23" s="71">
        <v>804.00400000000002</v>
      </c>
      <c r="Q23" s="75">
        <v>16.228000000000065</v>
      </c>
    </row>
    <row r="24" spans="2:17" ht="15" customHeight="1" x14ac:dyDescent="0.25">
      <c r="B24" s="5" t="s">
        <v>30</v>
      </c>
      <c r="C24" s="68">
        <v>129.74700000000001</v>
      </c>
      <c r="D24" s="58">
        <v>26.562000000000001</v>
      </c>
      <c r="E24" s="58">
        <v>133.38900000000001</v>
      </c>
      <c r="F24" s="58">
        <v>350.00900000000001</v>
      </c>
      <c r="G24" s="64">
        <v>212.25199999999995</v>
      </c>
      <c r="H24" s="71">
        <v>851.95899999999995</v>
      </c>
      <c r="I24" s="68"/>
      <c r="J24" s="58"/>
      <c r="K24" s="64">
        <v>299.274</v>
      </c>
      <c r="L24" s="64">
        <v>185.66</v>
      </c>
      <c r="M24" s="60">
        <v>265.27499999999998</v>
      </c>
      <c r="N24" s="64">
        <v>750.20899999999995</v>
      </c>
      <c r="O24" s="58">
        <v>101.375</v>
      </c>
      <c r="P24" s="71">
        <v>851.58399999999995</v>
      </c>
      <c r="Q24" s="75">
        <v>-0.375</v>
      </c>
    </row>
    <row r="25" spans="2:17" ht="15" customHeight="1" x14ac:dyDescent="0.25">
      <c r="B25" s="5" t="s">
        <v>31</v>
      </c>
      <c r="C25" s="72">
        <v>161.26</v>
      </c>
      <c r="D25" s="64">
        <v>18.175999999999998</v>
      </c>
      <c r="E25" s="64">
        <v>145.011</v>
      </c>
      <c r="F25" s="64">
        <v>352.86599999999999</v>
      </c>
      <c r="G25" s="64">
        <v>223.04200000000003</v>
      </c>
      <c r="H25" s="73">
        <v>900.35500000000002</v>
      </c>
      <c r="I25" s="68"/>
      <c r="J25" s="58"/>
      <c r="K25" s="64">
        <v>310.553</v>
      </c>
      <c r="L25" s="64">
        <v>179.21899999999999</v>
      </c>
      <c r="M25" s="60">
        <v>306.85499999999996</v>
      </c>
      <c r="N25" s="64">
        <v>796.62699999999995</v>
      </c>
      <c r="O25" s="64">
        <v>102.69499999999999</v>
      </c>
      <c r="P25" s="73">
        <v>899.322</v>
      </c>
      <c r="Q25" s="75">
        <v>-1.0330000000000155</v>
      </c>
    </row>
    <row r="26" spans="2:17" ht="15" customHeight="1" x14ac:dyDescent="0.25">
      <c r="B26" s="5" t="s">
        <v>32</v>
      </c>
      <c r="C26" s="72">
        <v>141.42500000000001</v>
      </c>
      <c r="D26" s="64">
        <v>36.484000000000002</v>
      </c>
      <c r="E26" s="64">
        <v>153.02099999999999</v>
      </c>
      <c r="F26" s="64">
        <v>383.47699999999998</v>
      </c>
      <c r="G26" s="64">
        <v>237.24</v>
      </c>
      <c r="H26" s="73">
        <v>951.64700000000005</v>
      </c>
      <c r="I26" s="68"/>
      <c r="J26" s="58"/>
      <c r="K26" s="64">
        <v>334.3</v>
      </c>
      <c r="L26" s="64">
        <v>192.191</v>
      </c>
      <c r="M26" s="60">
        <v>328.92599999999993</v>
      </c>
      <c r="N26" s="64">
        <v>855.41699999999992</v>
      </c>
      <c r="O26" s="64">
        <v>107.74299999999999</v>
      </c>
      <c r="P26" s="73">
        <v>963.16</v>
      </c>
      <c r="Q26" s="75">
        <v>11.51299999999992</v>
      </c>
    </row>
    <row r="27" spans="2:17" ht="15" customHeight="1" x14ac:dyDescent="0.25">
      <c r="B27" s="5" t="s">
        <v>33</v>
      </c>
      <c r="C27" s="72">
        <v>156.38499999999999</v>
      </c>
      <c r="D27" s="64">
        <v>27.045999999999999</v>
      </c>
      <c r="E27" s="64">
        <v>158.46600000000001</v>
      </c>
      <c r="F27" s="64">
        <v>400.45800000000003</v>
      </c>
      <c r="G27" s="64">
        <v>231.24899999999997</v>
      </c>
      <c r="H27" s="73">
        <v>973.60400000000004</v>
      </c>
      <c r="I27" s="68"/>
      <c r="J27" s="58"/>
      <c r="K27" s="64">
        <v>370.51900000000001</v>
      </c>
      <c r="L27" s="64">
        <v>195.81100000000001</v>
      </c>
      <c r="M27" s="60">
        <v>318.68899999999996</v>
      </c>
      <c r="N27" s="64">
        <v>885.01900000000001</v>
      </c>
      <c r="O27" s="64">
        <v>105.623</v>
      </c>
      <c r="P27" s="73">
        <v>990.64200000000005</v>
      </c>
      <c r="Q27" s="75">
        <v>17.038000000000011</v>
      </c>
    </row>
    <row r="28" spans="2:17" ht="15" customHeight="1" x14ac:dyDescent="0.25">
      <c r="B28" s="5" t="s">
        <v>34</v>
      </c>
      <c r="C28" s="86">
        <v>174.363</v>
      </c>
      <c r="D28" s="60">
        <v>24.872</v>
      </c>
      <c r="E28" s="60">
        <v>165.21600000000001</v>
      </c>
      <c r="F28" s="60">
        <v>341.42</v>
      </c>
      <c r="G28" s="64">
        <v>244.26900000000006</v>
      </c>
      <c r="H28" s="62">
        <v>950.14</v>
      </c>
      <c r="I28" s="68"/>
      <c r="J28" s="58"/>
      <c r="K28" s="60">
        <v>403.32299999999998</v>
      </c>
      <c r="L28" s="60">
        <v>200.25399999999999</v>
      </c>
      <c r="M28" s="60">
        <v>316.86200000000008</v>
      </c>
      <c r="N28" s="64">
        <v>920.43900000000008</v>
      </c>
      <c r="O28" s="60">
        <v>100.935</v>
      </c>
      <c r="P28" s="62">
        <v>1021.374</v>
      </c>
      <c r="Q28" s="75">
        <v>71.234000000000037</v>
      </c>
    </row>
    <row r="29" spans="2:17" ht="15" customHeight="1" x14ac:dyDescent="0.25">
      <c r="B29" s="5" t="s">
        <v>35</v>
      </c>
      <c r="C29" s="86">
        <v>164.858</v>
      </c>
      <c r="D29" s="60">
        <v>29.827999999999999</v>
      </c>
      <c r="E29" s="60">
        <v>172.05199999999999</v>
      </c>
      <c r="F29" s="60">
        <v>386.96100000000001</v>
      </c>
      <c r="G29" s="64">
        <v>242.62600000000009</v>
      </c>
      <c r="H29" s="62">
        <v>996.32500000000005</v>
      </c>
      <c r="I29" s="68"/>
      <c r="J29" s="58"/>
      <c r="K29" s="60">
        <v>425.05399999999997</v>
      </c>
      <c r="L29" s="60">
        <v>225.119</v>
      </c>
      <c r="M29" s="60">
        <v>372.87300000000005</v>
      </c>
      <c r="N29" s="64">
        <v>1023.046</v>
      </c>
      <c r="O29" s="60">
        <v>103.645</v>
      </c>
      <c r="P29" s="62">
        <v>1126.691</v>
      </c>
      <c r="Q29" s="75">
        <v>130.36599999999999</v>
      </c>
    </row>
    <row r="30" spans="2:17" ht="15" customHeight="1" x14ac:dyDescent="0.25">
      <c r="B30" s="5" t="s">
        <v>36</v>
      </c>
      <c r="C30" s="86">
        <v>178.041</v>
      </c>
      <c r="D30" s="60">
        <v>26.727</v>
      </c>
      <c r="E30" s="60">
        <v>173.375</v>
      </c>
      <c r="F30" s="60">
        <v>443.512</v>
      </c>
      <c r="G30" s="64">
        <v>243.60700000000003</v>
      </c>
      <c r="H30" s="62">
        <v>1065.2619999999999</v>
      </c>
      <c r="I30" s="68"/>
      <c r="J30" s="58"/>
      <c r="K30" s="60">
        <v>431.82900000000001</v>
      </c>
      <c r="L30" s="60">
        <v>226.584</v>
      </c>
      <c r="M30" s="60">
        <v>336.86500000000007</v>
      </c>
      <c r="N30" s="64">
        <v>995.27800000000002</v>
      </c>
      <c r="O30" s="60">
        <v>102.087</v>
      </c>
      <c r="P30" s="62">
        <v>1097.365</v>
      </c>
      <c r="Q30" s="75">
        <v>32.103000000000065</v>
      </c>
    </row>
    <row r="31" spans="2:17" ht="15" customHeight="1" x14ac:dyDescent="0.25">
      <c r="B31" s="5" t="s">
        <v>37</v>
      </c>
      <c r="C31" s="86">
        <v>204.84700000000001</v>
      </c>
      <c r="D31" s="60">
        <v>38.470999999999997</v>
      </c>
      <c r="E31" s="60">
        <v>179.577</v>
      </c>
      <c r="F31" s="60">
        <v>444.428</v>
      </c>
      <c r="G31" s="64">
        <v>264.54399999999998</v>
      </c>
      <c r="H31" s="62">
        <v>1131.867</v>
      </c>
      <c r="I31" s="86">
        <v>343.24299999999999</v>
      </c>
      <c r="J31" s="60">
        <v>109.876</v>
      </c>
      <c r="K31" s="60">
        <v>453.11900000000003</v>
      </c>
      <c r="L31" s="60">
        <v>225.80199999999999</v>
      </c>
      <c r="M31" s="60">
        <v>341.62</v>
      </c>
      <c r="N31" s="64">
        <v>1020.5410000000001</v>
      </c>
      <c r="O31" s="60">
        <v>113.514</v>
      </c>
      <c r="P31" s="62">
        <v>1134.0550000000001</v>
      </c>
      <c r="Q31" s="75">
        <v>2.1880000000001019</v>
      </c>
    </row>
    <row r="32" spans="2:17" ht="15" customHeight="1" x14ac:dyDescent="0.25">
      <c r="B32" s="5" t="s">
        <v>38</v>
      </c>
      <c r="C32" s="86">
        <v>217.578</v>
      </c>
      <c r="D32" s="60">
        <v>43.302999999999997</v>
      </c>
      <c r="E32" s="60">
        <v>185.55799999999999</v>
      </c>
      <c r="F32" s="60">
        <v>474.43700000000001</v>
      </c>
      <c r="G32" s="64">
        <v>274.10100000000011</v>
      </c>
      <c r="H32" s="62">
        <v>1194.9770000000001</v>
      </c>
      <c r="I32" s="86">
        <v>353.65699999999998</v>
      </c>
      <c r="J32" s="60">
        <v>111.181</v>
      </c>
      <c r="K32" s="60">
        <v>464.83799999999997</v>
      </c>
      <c r="L32" s="60">
        <v>230.905</v>
      </c>
      <c r="M32" s="60">
        <v>363.61700000000019</v>
      </c>
      <c r="N32" s="64">
        <v>1059.3600000000001</v>
      </c>
      <c r="O32" s="60">
        <v>116.706</v>
      </c>
      <c r="P32" s="62">
        <v>1176.066</v>
      </c>
      <c r="Q32" s="75">
        <v>-18.911000000000058</v>
      </c>
    </row>
    <row r="33" spans="2:17" ht="15" customHeight="1" x14ac:dyDescent="0.25">
      <c r="B33" s="5" t="s">
        <v>39</v>
      </c>
      <c r="C33" s="86">
        <v>230.38499999999999</v>
      </c>
      <c r="D33" s="60">
        <v>38.662999999999997</v>
      </c>
      <c r="E33" s="60">
        <v>188.36</v>
      </c>
      <c r="F33" s="60">
        <v>517.92999999999995</v>
      </c>
      <c r="G33" s="64">
        <v>285.92700000000013</v>
      </c>
      <c r="H33" s="62">
        <v>1261.2650000000001</v>
      </c>
      <c r="I33" s="86">
        <v>378.23500000000001</v>
      </c>
      <c r="J33" s="60">
        <v>110.91</v>
      </c>
      <c r="K33" s="60">
        <v>489.14499999999998</v>
      </c>
      <c r="L33" s="60">
        <v>257.108</v>
      </c>
      <c r="M33" s="60">
        <v>414.55699999999996</v>
      </c>
      <c r="N33" s="64">
        <v>1160.81</v>
      </c>
      <c r="O33" s="60">
        <v>115.883</v>
      </c>
      <c r="P33" s="62">
        <v>1276.693</v>
      </c>
      <c r="Q33" s="75">
        <v>15.427999999999884</v>
      </c>
    </row>
    <row r="34" spans="2:17" ht="15" customHeight="1" x14ac:dyDescent="0.25">
      <c r="B34" s="5" t="s">
        <v>40</v>
      </c>
      <c r="C34" s="86">
        <v>236.14699999999999</v>
      </c>
      <c r="D34" s="60">
        <v>28.440999999999999</v>
      </c>
      <c r="E34" s="60">
        <v>195.36500000000001</v>
      </c>
      <c r="F34" s="60">
        <v>557.55600000000004</v>
      </c>
      <c r="G34" s="64">
        <v>312.43599999999992</v>
      </c>
      <c r="H34" s="62">
        <v>1329.9449999999999</v>
      </c>
      <c r="I34" s="86">
        <v>410.49</v>
      </c>
      <c r="J34" s="60">
        <v>119.36499999999999</v>
      </c>
      <c r="K34" s="60">
        <v>529.85500000000002</v>
      </c>
      <c r="L34" s="60">
        <v>277.56900000000002</v>
      </c>
      <c r="M34" s="60">
        <v>456.25899999999996</v>
      </c>
      <c r="N34" s="64">
        <v>1263.683</v>
      </c>
      <c r="O34" s="60">
        <v>106.096</v>
      </c>
      <c r="P34" s="62">
        <v>1369.779</v>
      </c>
      <c r="Q34" s="75">
        <v>39.83400000000006</v>
      </c>
    </row>
    <row r="35" spans="2:17" ht="15" customHeight="1" x14ac:dyDescent="0.25">
      <c r="B35" s="5" t="s">
        <v>41</v>
      </c>
      <c r="C35" s="86">
        <v>245.066</v>
      </c>
      <c r="D35" s="60">
        <v>29.99</v>
      </c>
      <c r="E35" s="60">
        <v>204.364</v>
      </c>
      <c r="F35" s="60">
        <v>638.82000000000005</v>
      </c>
      <c r="G35" s="64">
        <v>307.74299999999982</v>
      </c>
      <c r="H35" s="62">
        <v>1425.9829999999999</v>
      </c>
      <c r="I35" s="86">
        <v>508.31099999999998</v>
      </c>
      <c r="J35" s="60">
        <v>91.823999999999998</v>
      </c>
      <c r="K35" s="60">
        <v>600.13499999999999</v>
      </c>
      <c r="L35" s="60">
        <v>329.048</v>
      </c>
      <c r="M35" s="60">
        <v>508.63000000000011</v>
      </c>
      <c r="N35" s="64">
        <v>1437.8130000000001</v>
      </c>
      <c r="O35" s="60">
        <v>101.657</v>
      </c>
      <c r="P35" s="62">
        <v>1539.47</v>
      </c>
      <c r="Q35" s="75">
        <v>113.48700000000008</v>
      </c>
    </row>
    <row r="36" spans="2:17" ht="15" customHeight="1" x14ac:dyDescent="0.25">
      <c r="B36" s="5" t="s">
        <v>42</v>
      </c>
      <c r="C36" s="86">
        <v>259.06299999999999</v>
      </c>
      <c r="D36" s="60">
        <v>36.090000000000003</v>
      </c>
      <c r="E36" s="60">
        <v>205.68299999999999</v>
      </c>
      <c r="F36" s="60">
        <v>641.38800000000003</v>
      </c>
      <c r="G36" s="64">
        <v>295.02900000000011</v>
      </c>
      <c r="H36" s="62">
        <v>1437.2529999999999</v>
      </c>
      <c r="I36" s="86">
        <v>514.23599999999999</v>
      </c>
      <c r="J36" s="60">
        <v>94.759</v>
      </c>
      <c r="K36" s="60">
        <v>608.995</v>
      </c>
      <c r="L36" s="60">
        <v>348.94399999999996</v>
      </c>
      <c r="M36" s="60">
        <v>483.95000000000016</v>
      </c>
      <c r="N36" s="64">
        <v>1441.8890000000001</v>
      </c>
      <c r="O36" s="60">
        <v>105.774</v>
      </c>
      <c r="P36" s="62">
        <v>1547.663</v>
      </c>
      <c r="Q36" s="75">
        <v>110.41000000000008</v>
      </c>
    </row>
    <row r="37" spans="2:17" ht="15" customHeight="1" x14ac:dyDescent="0.25">
      <c r="B37" s="5" t="s">
        <v>43</v>
      </c>
      <c r="C37" s="86">
        <v>285.75</v>
      </c>
      <c r="D37" s="60">
        <v>42.079000000000001</v>
      </c>
      <c r="E37" s="60">
        <v>214.142</v>
      </c>
      <c r="F37" s="60">
        <v>630.70299999999997</v>
      </c>
      <c r="G37" s="64">
        <v>308.11400000000003</v>
      </c>
      <c r="H37" s="62">
        <v>1480.788</v>
      </c>
      <c r="I37" s="86">
        <v>536.05999999999995</v>
      </c>
      <c r="J37" s="60">
        <v>99.731999999999999</v>
      </c>
      <c r="K37" s="60">
        <v>635.79199999999992</v>
      </c>
      <c r="L37" s="60">
        <v>346.67599999999999</v>
      </c>
      <c r="M37" s="60">
        <v>546.09300000000007</v>
      </c>
      <c r="N37" s="64">
        <v>1528.5609999999999</v>
      </c>
      <c r="O37" s="60">
        <v>104.59699999999999</v>
      </c>
      <c r="P37" s="62">
        <v>1633.1579999999999</v>
      </c>
      <c r="Q37" s="75">
        <v>152.36999999999989</v>
      </c>
    </row>
    <row r="38" spans="2:17" ht="15" customHeight="1" x14ac:dyDescent="0.25">
      <c r="B38" s="5" t="s">
        <v>49</v>
      </c>
      <c r="C38" s="86">
        <v>300.39299999999997</v>
      </c>
      <c r="D38" s="60">
        <v>52.180999999999997</v>
      </c>
      <c r="E38" s="60">
        <v>212.08799999999999</v>
      </c>
      <c r="F38" s="60">
        <v>595.37300000000005</v>
      </c>
      <c r="G38" s="64">
        <v>283.18999999999983</v>
      </c>
      <c r="H38" s="62">
        <v>1443.2249999999999</v>
      </c>
      <c r="I38" s="86">
        <v>554.35</v>
      </c>
      <c r="J38" s="60">
        <v>92.093000000000004</v>
      </c>
      <c r="K38" s="60">
        <v>646.44299999999998</v>
      </c>
      <c r="L38" s="60">
        <v>348.46299999999997</v>
      </c>
      <c r="M38" s="60">
        <v>453.82799999999997</v>
      </c>
      <c r="N38" s="64">
        <v>1448.7339999999999</v>
      </c>
      <c r="O38" s="60">
        <v>113.607</v>
      </c>
      <c r="P38" s="62">
        <v>1562.3409999999999</v>
      </c>
      <c r="Q38" s="75">
        <v>119.11599999999999</v>
      </c>
    </row>
    <row r="39" spans="2:17" ht="15" customHeight="1" x14ac:dyDescent="0.25">
      <c r="B39" s="5" t="s">
        <v>57</v>
      </c>
      <c r="C39" s="72">
        <v>318.32400000000001</v>
      </c>
      <c r="D39" s="64">
        <v>46.756999999999998</v>
      </c>
      <c r="E39" s="64">
        <v>244.09</v>
      </c>
      <c r="F39" s="64">
        <v>636.58000000000004</v>
      </c>
      <c r="G39" s="64">
        <v>294.8929999999998</v>
      </c>
      <c r="H39" s="73">
        <v>1540.644</v>
      </c>
      <c r="I39" s="72">
        <v>577.928</v>
      </c>
      <c r="J39" s="64">
        <v>92.759</v>
      </c>
      <c r="K39" s="60">
        <v>670.68700000000001</v>
      </c>
      <c r="L39" s="64">
        <v>359.10199999999998</v>
      </c>
      <c r="M39" s="60">
        <v>493.41000000000008</v>
      </c>
      <c r="N39" s="64">
        <v>1523.1990000000001</v>
      </c>
      <c r="O39" s="64">
        <v>113.925</v>
      </c>
      <c r="P39" s="73">
        <v>1637.124</v>
      </c>
      <c r="Q39" s="75">
        <v>96.480000000000018</v>
      </c>
    </row>
    <row r="40" spans="2:17" ht="15" customHeight="1" x14ac:dyDescent="0.25">
      <c r="B40" s="5" t="s">
        <v>63</v>
      </c>
      <c r="C40" s="118">
        <v>329.81400000000002</v>
      </c>
      <c r="D40" s="119">
        <v>52.457999999999998</v>
      </c>
      <c r="E40" s="119">
        <v>249.114</v>
      </c>
      <c r="F40" s="119">
        <v>653.17100000000005</v>
      </c>
      <c r="G40" s="119">
        <v>301.47099999999978</v>
      </c>
      <c r="H40" s="122">
        <v>1586.028</v>
      </c>
      <c r="I40" s="118">
        <v>588.97699999999998</v>
      </c>
      <c r="J40" s="119">
        <v>95.355999999999995</v>
      </c>
      <c r="K40" s="119">
        <v>684.33299999999997</v>
      </c>
      <c r="L40" s="119">
        <v>363.68599999999998</v>
      </c>
      <c r="M40" s="119">
        <v>465.6380000000002</v>
      </c>
      <c r="N40" s="119">
        <v>1513.6570000000002</v>
      </c>
      <c r="O40" s="119">
        <v>128.51400000000001</v>
      </c>
      <c r="P40" s="122">
        <v>1642.171</v>
      </c>
      <c r="Q40" s="123">
        <v>56.143000000000029</v>
      </c>
    </row>
    <row r="41" spans="2:17" x14ac:dyDescent="0.25">
      <c r="B41" s="5" t="s">
        <v>79</v>
      </c>
      <c r="C41" s="162">
        <v>348.53399999999999</v>
      </c>
      <c r="D41" s="163">
        <v>73.183999999999997</v>
      </c>
      <c r="E41" s="163">
        <v>244.934</v>
      </c>
      <c r="F41" s="163">
        <v>633.42499999999995</v>
      </c>
      <c r="G41" s="163">
        <v>313.15100000000007</v>
      </c>
      <c r="H41" s="164">
        <v>1613.2280000000001</v>
      </c>
      <c r="I41" s="162">
        <v>598.83799999999997</v>
      </c>
      <c r="J41" s="163">
        <v>96.667000000000002</v>
      </c>
      <c r="K41" s="163">
        <v>695.505</v>
      </c>
      <c r="L41" s="163">
        <v>365.40300000000002</v>
      </c>
      <c r="M41" s="163">
        <v>473.32800000000009</v>
      </c>
      <c r="N41" s="163">
        <v>1534.2360000000001</v>
      </c>
      <c r="O41" s="163">
        <v>127.926</v>
      </c>
      <c r="P41" s="164">
        <v>1662.162</v>
      </c>
      <c r="Q41" s="165">
        <v>48.933999999999969</v>
      </c>
    </row>
    <row r="42" spans="2:17" x14ac:dyDescent="0.25">
      <c r="B42" s="6" t="s">
        <v>103</v>
      </c>
      <c r="C42" s="166">
        <v>349.90600000000001</v>
      </c>
      <c r="D42" s="167">
        <v>79.938000000000002</v>
      </c>
      <c r="E42" s="167">
        <v>235.03200000000001</v>
      </c>
      <c r="F42" s="167">
        <v>682.96199999999999</v>
      </c>
      <c r="G42" s="167">
        <v>318.67299999999989</v>
      </c>
      <c r="H42" s="168">
        <v>1666.511</v>
      </c>
      <c r="I42" s="166">
        <v>628.53700000000003</v>
      </c>
      <c r="J42" s="167">
        <v>107.166</v>
      </c>
      <c r="K42" s="167">
        <v>735.70299999999997</v>
      </c>
      <c r="L42" s="167">
        <v>378.548</v>
      </c>
      <c r="M42" s="167">
        <v>487.14699999999993</v>
      </c>
      <c r="N42" s="167">
        <v>1601.3979999999999</v>
      </c>
      <c r="O42" s="167">
        <v>123.881</v>
      </c>
      <c r="P42" s="168">
        <v>1725.279</v>
      </c>
      <c r="Q42" s="169">
        <v>58.768000000000029</v>
      </c>
    </row>
    <row r="44" spans="2:17" x14ac:dyDescent="0.25">
      <c r="C44" s="132" t="s">
        <v>95</v>
      </c>
      <c r="D44" t="s">
        <v>83</v>
      </c>
    </row>
    <row r="45" spans="2:17" x14ac:dyDescent="0.25">
      <c r="C45" s="132" t="s">
        <v>96</v>
      </c>
      <c r="D45" t="s">
        <v>84</v>
      </c>
    </row>
  </sheetData>
  <mergeCells count="18">
    <mergeCell ref="K4:K5"/>
    <mergeCell ref="L4:L5"/>
    <mergeCell ref="C2:Q2"/>
    <mergeCell ref="B3:B5"/>
    <mergeCell ref="C3:H3"/>
    <mergeCell ref="I3:P3"/>
    <mergeCell ref="Q3:Q5"/>
    <mergeCell ref="C4:C5"/>
    <mergeCell ref="D4:D5"/>
    <mergeCell ref="E4:E5"/>
    <mergeCell ref="F4:F5"/>
    <mergeCell ref="M4:M5"/>
    <mergeCell ref="N4:N5"/>
    <mergeCell ref="O4:O5"/>
    <mergeCell ref="P4:P5"/>
    <mergeCell ref="I4:J4"/>
    <mergeCell ref="G4:G5"/>
    <mergeCell ref="H4:H5"/>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5"/>
  <sheetViews>
    <sheetView zoomScaleNormal="100"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9" customWidth="1"/>
    <col min="3" max="16" width="14.28515625" customWidth="1"/>
  </cols>
  <sheetData>
    <row r="2" spans="2:16" ht="17.25" customHeight="1" x14ac:dyDescent="0.25">
      <c r="B2" s="53" t="s">
        <v>54</v>
      </c>
      <c r="C2" s="234" t="s">
        <v>1</v>
      </c>
      <c r="D2" s="210"/>
      <c r="E2" s="210"/>
      <c r="F2" s="210"/>
      <c r="G2" s="210"/>
      <c r="H2" s="210"/>
      <c r="I2" s="210"/>
      <c r="J2" s="210"/>
      <c r="K2" s="210"/>
      <c r="L2" s="210"/>
      <c r="M2" s="210"/>
      <c r="N2" s="210"/>
      <c r="O2" s="211"/>
      <c r="P2" s="211"/>
    </row>
    <row r="3" spans="2:16" ht="15" customHeight="1" x14ac:dyDescent="0.25">
      <c r="B3" s="212" t="s">
        <v>2</v>
      </c>
      <c r="C3" s="213" t="s">
        <v>69</v>
      </c>
      <c r="D3" s="213"/>
      <c r="E3" s="213"/>
      <c r="F3" s="213"/>
      <c r="G3" s="213"/>
      <c r="H3" s="213"/>
      <c r="I3" s="214" t="s">
        <v>70</v>
      </c>
      <c r="J3" s="214"/>
      <c r="K3" s="214"/>
      <c r="L3" s="214"/>
      <c r="M3" s="214"/>
      <c r="N3" s="214"/>
      <c r="O3" s="215"/>
      <c r="P3" s="223" t="s">
        <v>3</v>
      </c>
    </row>
    <row r="4" spans="2:16" ht="15" customHeight="1" x14ac:dyDescent="0.25">
      <c r="B4" s="212"/>
      <c r="C4" s="217" t="s">
        <v>4</v>
      </c>
      <c r="D4" s="217" t="s">
        <v>44</v>
      </c>
      <c r="E4" s="217" t="s">
        <v>5</v>
      </c>
      <c r="F4" s="217" t="s">
        <v>6</v>
      </c>
      <c r="G4" s="217" t="s">
        <v>7</v>
      </c>
      <c r="H4" s="217" t="s">
        <v>8</v>
      </c>
      <c r="I4" s="218" t="s">
        <v>9</v>
      </c>
      <c r="J4" s="218" t="s">
        <v>10</v>
      </c>
      <c r="K4" s="218" t="s">
        <v>46</v>
      </c>
      <c r="L4" s="218" t="s">
        <v>67</v>
      </c>
      <c r="M4" s="218" t="s">
        <v>64</v>
      </c>
      <c r="N4" s="218" t="s">
        <v>11</v>
      </c>
      <c r="O4" s="218" t="s">
        <v>65</v>
      </c>
      <c r="P4" s="223"/>
    </row>
    <row r="5" spans="2:16" ht="15" customHeight="1" x14ac:dyDescent="0.25">
      <c r="B5" s="212"/>
      <c r="C5" s="217"/>
      <c r="D5" s="217"/>
      <c r="E5" s="217"/>
      <c r="F5" s="217"/>
      <c r="G5" s="217"/>
      <c r="H5" s="217"/>
      <c r="I5" s="218"/>
      <c r="J5" s="218"/>
      <c r="K5" s="218"/>
      <c r="L5" s="218"/>
      <c r="M5" s="218"/>
      <c r="N5" s="218"/>
      <c r="O5" s="218"/>
      <c r="P5" s="223"/>
    </row>
    <row r="6" spans="2:16" ht="15" customHeight="1" x14ac:dyDescent="0.25">
      <c r="B6" s="3" t="s">
        <v>12</v>
      </c>
      <c r="C6" s="66">
        <v>225.22900000000001</v>
      </c>
      <c r="D6" s="54">
        <v>74.69</v>
      </c>
      <c r="E6" s="54">
        <v>200.62100000000001</v>
      </c>
      <c r="F6" s="55">
        <v>524.726</v>
      </c>
      <c r="G6" s="56">
        <v>509.63099999999974</v>
      </c>
      <c r="H6" s="67">
        <v>1534.8969999999999</v>
      </c>
      <c r="I6" s="76">
        <v>362.29399999999998</v>
      </c>
      <c r="J6" s="57">
        <v>160.803</v>
      </c>
      <c r="K6" s="57">
        <v>306.40199999999999</v>
      </c>
      <c r="L6" s="56">
        <v>550.1389999999999</v>
      </c>
      <c r="M6" s="56">
        <v>1379.6379999999999</v>
      </c>
      <c r="N6" s="55">
        <v>125.614</v>
      </c>
      <c r="O6" s="67">
        <v>1505.252</v>
      </c>
      <c r="P6" s="74">
        <v>-29.644999999999982</v>
      </c>
    </row>
    <row r="7" spans="2:16" ht="15" customHeight="1" x14ac:dyDescent="0.25">
      <c r="B7" s="5" t="s">
        <v>13</v>
      </c>
      <c r="C7" s="68">
        <v>263.68</v>
      </c>
      <c r="D7" s="58">
        <v>85.882999999999996</v>
      </c>
      <c r="E7" s="58">
        <v>213.959</v>
      </c>
      <c r="F7" s="59">
        <v>638.58399999999995</v>
      </c>
      <c r="G7" s="60">
        <v>570.12599999999986</v>
      </c>
      <c r="H7" s="69">
        <v>1772.232</v>
      </c>
      <c r="I7" s="77">
        <v>422.56799999999998</v>
      </c>
      <c r="J7" s="61">
        <v>178.666</v>
      </c>
      <c r="K7" s="61">
        <v>362.73</v>
      </c>
      <c r="L7" s="60">
        <v>674.11200000000008</v>
      </c>
      <c r="M7" s="60">
        <v>1638.076</v>
      </c>
      <c r="N7" s="59">
        <v>157.47800000000001</v>
      </c>
      <c r="O7" s="69">
        <v>1795.5540000000001</v>
      </c>
      <c r="P7" s="75">
        <v>23.322000000000116</v>
      </c>
    </row>
    <row r="8" spans="2:16" ht="15" customHeight="1" x14ac:dyDescent="0.25">
      <c r="B8" s="5" t="s">
        <v>14</v>
      </c>
      <c r="C8" s="68">
        <v>320.55900000000003</v>
      </c>
      <c r="D8" s="58">
        <v>33.231000000000002</v>
      </c>
      <c r="E8" s="58">
        <v>232.04599999999999</v>
      </c>
      <c r="F8" s="59">
        <v>899.25099999999998</v>
      </c>
      <c r="G8" s="60">
        <v>460.06700000000001</v>
      </c>
      <c r="H8" s="69">
        <v>1945.154</v>
      </c>
      <c r="I8" s="77">
        <v>541.51199999999994</v>
      </c>
      <c r="J8" s="61">
        <v>218.75899999999999</v>
      </c>
      <c r="K8" s="61">
        <v>500.637</v>
      </c>
      <c r="L8" s="60">
        <v>676.08600000000001</v>
      </c>
      <c r="M8" s="60">
        <v>1936.9939999999999</v>
      </c>
      <c r="N8" s="59">
        <v>210.96100000000001</v>
      </c>
      <c r="O8" s="69">
        <v>2147.9549999999999</v>
      </c>
      <c r="P8" s="75">
        <v>202.80099999999993</v>
      </c>
    </row>
    <row r="9" spans="2:16" ht="15" customHeight="1" x14ac:dyDescent="0.25">
      <c r="B9" s="5" t="s">
        <v>15</v>
      </c>
      <c r="C9" s="68">
        <v>347.68</v>
      </c>
      <c r="D9" s="58">
        <v>39.965000000000003</v>
      </c>
      <c r="E9" s="58">
        <v>327.59500000000003</v>
      </c>
      <c r="F9" s="59">
        <v>962.99699999999996</v>
      </c>
      <c r="G9" s="60">
        <v>535.18300000000011</v>
      </c>
      <c r="H9" s="69">
        <v>2213.42</v>
      </c>
      <c r="I9" s="77">
        <v>576.30499999999995</v>
      </c>
      <c r="J9" s="61">
        <v>231.83600000000001</v>
      </c>
      <c r="K9" s="61">
        <v>539.55799999999999</v>
      </c>
      <c r="L9" s="60">
        <v>712.63300000000004</v>
      </c>
      <c r="M9" s="60">
        <v>2060.3319999999999</v>
      </c>
      <c r="N9" s="59">
        <v>284.61599999999999</v>
      </c>
      <c r="O9" s="69">
        <v>2344.9479999999999</v>
      </c>
      <c r="P9" s="75">
        <v>131.52799999999979</v>
      </c>
    </row>
    <row r="10" spans="2:16" ht="15" customHeight="1" x14ac:dyDescent="0.25">
      <c r="B10" s="5" t="s">
        <v>16</v>
      </c>
      <c r="C10" s="68">
        <v>355.601</v>
      </c>
      <c r="D10" s="58">
        <v>64.481999999999999</v>
      </c>
      <c r="E10" s="58">
        <v>369.512</v>
      </c>
      <c r="F10" s="59">
        <v>996.35299999999995</v>
      </c>
      <c r="G10" s="60">
        <v>587.22099999999989</v>
      </c>
      <c r="H10" s="69">
        <v>2373.1689999999999</v>
      </c>
      <c r="I10" s="77">
        <v>621.05100000000004</v>
      </c>
      <c r="J10" s="61">
        <v>257.71100000000001</v>
      </c>
      <c r="K10" s="61">
        <v>560.45799999999997</v>
      </c>
      <c r="L10" s="60">
        <v>731.94300000000055</v>
      </c>
      <c r="M10" s="60">
        <v>2171.1630000000005</v>
      </c>
      <c r="N10" s="59">
        <v>335.84699999999998</v>
      </c>
      <c r="O10" s="69">
        <v>2507.0100000000002</v>
      </c>
      <c r="P10" s="75">
        <v>133.84100000000035</v>
      </c>
    </row>
    <row r="11" spans="2:16" ht="15" customHeight="1" x14ac:dyDescent="0.25">
      <c r="B11" s="5" t="s">
        <v>17</v>
      </c>
      <c r="C11" s="68">
        <v>402.99299999999999</v>
      </c>
      <c r="D11" s="58">
        <v>85.897999999999996</v>
      </c>
      <c r="E11" s="58">
        <v>430.48599999999999</v>
      </c>
      <c r="F11" s="59">
        <v>1127.923</v>
      </c>
      <c r="G11" s="60">
        <v>615.56400000000008</v>
      </c>
      <c r="H11" s="69">
        <v>2662.864</v>
      </c>
      <c r="I11" s="77">
        <v>721.18299999999999</v>
      </c>
      <c r="J11" s="61">
        <v>232.91</v>
      </c>
      <c r="K11" s="61">
        <v>591.38800000000003</v>
      </c>
      <c r="L11" s="60">
        <v>799.94299999999987</v>
      </c>
      <c r="M11" s="60">
        <v>2345.424</v>
      </c>
      <c r="N11" s="59">
        <v>368.83300000000003</v>
      </c>
      <c r="O11" s="69">
        <v>2714.2570000000001</v>
      </c>
      <c r="P11" s="75">
        <v>51.393000000000029</v>
      </c>
    </row>
    <row r="12" spans="2:16" ht="15" customHeight="1" x14ac:dyDescent="0.25">
      <c r="B12" s="5" t="s">
        <v>18</v>
      </c>
      <c r="C12" s="68">
        <v>416.20100000000002</v>
      </c>
      <c r="D12" s="58">
        <v>66.757999999999996</v>
      </c>
      <c r="E12" s="58">
        <v>467.36900000000003</v>
      </c>
      <c r="F12" s="59">
        <v>1142.5889999999999</v>
      </c>
      <c r="G12" s="60">
        <v>677.11799999999994</v>
      </c>
      <c r="H12" s="69">
        <v>2770.0349999999999</v>
      </c>
      <c r="I12" s="77">
        <v>779.22199999999998</v>
      </c>
      <c r="J12" s="61">
        <v>246.52500000000001</v>
      </c>
      <c r="K12" s="61">
        <v>626.99400000000003</v>
      </c>
      <c r="L12" s="60">
        <v>843.47299999999984</v>
      </c>
      <c r="M12" s="60">
        <v>2496.2139999999999</v>
      </c>
      <c r="N12" s="59">
        <v>394.74900000000002</v>
      </c>
      <c r="O12" s="69">
        <v>2890.9630000000002</v>
      </c>
      <c r="P12" s="75">
        <v>120.92800000000034</v>
      </c>
    </row>
    <row r="13" spans="2:16" ht="15" customHeight="1" x14ac:dyDescent="0.25">
      <c r="B13" s="5" t="s">
        <v>19</v>
      </c>
      <c r="C13" s="68">
        <v>511.59500000000003</v>
      </c>
      <c r="D13" s="58">
        <v>76.474999999999994</v>
      </c>
      <c r="E13" s="58">
        <v>513.59299999999996</v>
      </c>
      <c r="F13" s="59">
        <v>1219.9000000000001</v>
      </c>
      <c r="G13" s="60">
        <v>703.33700000000044</v>
      </c>
      <c r="H13" s="69">
        <v>3024.9</v>
      </c>
      <c r="I13" s="78">
        <v>855.9</v>
      </c>
      <c r="J13" s="59">
        <v>259.3</v>
      </c>
      <c r="K13" s="59">
        <v>676.8</v>
      </c>
      <c r="L13" s="60">
        <v>924.5</v>
      </c>
      <c r="M13" s="60">
        <v>2716.5</v>
      </c>
      <c r="N13" s="59">
        <v>415.2</v>
      </c>
      <c r="O13" s="69">
        <v>3131.7</v>
      </c>
      <c r="P13" s="75">
        <v>106.79999999999973</v>
      </c>
    </row>
    <row r="14" spans="2:16" ht="15" customHeight="1" x14ac:dyDescent="0.25">
      <c r="B14" s="5" t="s">
        <v>20</v>
      </c>
      <c r="C14" s="70">
        <v>542.13699999999994</v>
      </c>
      <c r="D14" s="63">
        <v>119.59099999999999</v>
      </c>
      <c r="E14" s="63">
        <v>588.15</v>
      </c>
      <c r="F14" s="59">
        <v>1299.9000000000001</v>
      </c>
      <c r="G14" s="60">
        <v>772.92200000000003</v>
      </c>
      <c r="H14" s="69">
        <v>3322.7</v>
      </c>
      <c r="I14" s="78">
        <v>912.9</v>
      </c>
      <c r="J14" s="59">
        <v>263.2</v>
      </c>
      <c r="K14" s="59">
        <v>727.8</v>
      </c>
      <c r="L14" s="60">
        <v>927.80000000000018</v>
      </c>
      <c r="M14" s="60">
        <v>2831.7000000000003</v>
      </c>
      <c r="N14" s="59">
        <v>427.2</v>
      </c>
      <c r="O14" s="69">
        <v>3258.9</v>
      </c>
      <c r="P14" s="75">
        <v>-63.799999999999727</v>
      </c>
    </row>
    <row r="15" spans="2:16" ht="15" customHeight="1" x14ac:dyDescent="0.25">
      <c r="B15" s="5" t="s">
        <v>21</v>
      </c>
      <c r="C15" s="70">
        <v>607.63199999999995</v>
      </c>
      <c r="D15" s="63">
        <v>115.11799999999999</v>
      </c>
      <c r="E15" s="63">
        <v>623.62699999999995</v>
      </c>
      <c r="F15" s="59">
        <v>1404.3</v>
      </c>
      <c r="G15" s="60">
        <v>832.62300000000027</v>
      </c>
      <c r="H15" s="69">
        <v>3583.3</v>
      </c>
      <c r="I15" s="78">
        <v>995.4</v>
      </c>
      <c r="J15" s="59">
        <v>268.10000000000002</v>
      </c>
      <c r="K15" s="59">
        <v>771.8</v>
      </c>
      <c r="L15" s="60">
        <v>998.40000000000032</v>
      </c>
      <c r="M15" s="60">
        <v>3033.7000000000003</v>
      </c>
      <c r="N15" s="59">
        <v>437.1</v>
      </c>
      <c r="O15" s="69">
        <v>3470.8</v>
      </c>
      <c r="P15" s="75">
        <v>-112.5</v>
      </c>
    </row>
    <row r="16" spans="2:16" ht="15" customHeight="1" x14ac:dyDescent="0.25">
      <c r="B16" s="5" t="s">
        <v>22</v>
      </c>
      <c r="C16" s="70">
        <v>677.86300000000006</v>
      </c>
      <c r="D16" s="63">
        <v>77.775999999999996</v>
      </c>
      <c r="E16" s="63">
        <v>624.17100000000005</v>
      </c>
      <c r="F16" s="59">
        <v>1441.6</v>
      </c>
      <c r="G16" s="60">
        <v>880.49000000000024</v>
      </c>
      <c r="H16" s="69">
        <v>3701.9</v>
      </c>
      <c r="I16" s="78">
        <v>1083.5999999999999</v>
      </c>
      <c r="J16" s="59">
        <v>291.60000000000002</v>
      </c>
      <c r="K16" s="59">
        <v>820.3</v>
      </c>
      <c r="L16" s="60">
        <v>1053.3000000000004</v>
      </c>
      <c r="M16" s="60">
        <v>3248.8</v>
      </c>
      <c r="N16" s="59">
        <v>475</v>
      </c>
      <c r="O16" s="69">
        <v>3723.8</v>
      </c>
      <c r="P16" s="75">
        <v>21.900000000000091</v>
      </c>
    </row>
    <row r="17" spans="2:16" ht="15" customHeight="1" x14ac:dyDescent="0.25">
      <c r="B17" s="5" t="s">
        <v>23</v>
      </c>
      <c r="C17" s="70">
        <v>680.1</v>
      </c>
      <c r="D17" s="63">
        <v>92.3</v>
      </c>
      <c r="E17" s="63">
        <v>590.70000000000005</v>
      </c>
      <c r="F17" s="59">
        <v>1421.1</v>
      </c>
      <c r="G17" s="60">
        <v>978.09999999999991</v>
      </c>
      <c r="H17" s="69">
        <v>3762.3</v>
      </c>
      <c r="I17" s="78">
        <v>1142.9000000000001</v>
      </c>
      <c r="J17" s="59">
        <v>325.5</v>
      </c>
      <c r="K17" s="59">
        <v>884</v>
      </c>
      <c r="L17" s="60">
        <v>1119.3999999999996</v>
      </c>
      <c r="M17" s="60">
        <v>3471.7999999999997</v>
      </c>
      <c r="N17" s="59">
        <v>475.8</v>
      </c>
      <c r="O17" s="69">
        <v>3947.6</v>
      </c>
      <c r="P17" s="75">
        <v>185.29999999999973</v>
      </c>
    </row>
    <row r="18" spans="2:16" ht="15" customHeight="1" x14ac:dyDescent="0.25">
      <c r="B18" s="5" t="s">
        <v>24</v>
      </c>
      <c r="C18" s="70">
        <v>626.1</v>
      </c>
      <c r="D18" s="63">
        <v>38.299999999999997</v>
      </c>
      <c r="E18" s="63">
        <v>602.9</v>
      </c>
      <c r="F18" s="59">
        <v>1742.5</v>
      </c>
      <c r="G18" s="60">
        <v>984.5</v>
      </c>
      <c r="H18" s="69">
        <v>3994.3</v>
      </c>
      <c r="I18" s="78">
        <v>1197.377</v>
      </c>
      <c r="J18" s="59">
        <v>322.95100000000002</v>
      </c>
      <c r="K18" s="59">
        <v>975.85199999999998</v>
      </c>
      <c r="L18" s="60">
        <v>1231.7330000000002</v>
      </c>
      <c r="M18" s="60">
        <v>3727.913</v>
      </c>
      <c r="N18" s="59">
        <v>538.08699999999999</v>
      </c>
      <c r="O18" s="69">
        <v>4266</v>
      </c>
      <c r="P18" s="75">
        <v>271.69999999999982</v>
      </c>
    </row>
    <row r="19" spans="2:16" ht="15" customHeight="1" x14ac:dyDescent="0.25">
      <c r="B19" s="5" t="s">
        <v>25</v>
      </c>
      <c r="C19" s="70">
        <v>727.8</v>
      </c>
      <c r="D19" s="63">
        <v>89.7</v>
      </c>
      <c r="E19" s="63">
        <v>646.20000000000005</v>
      </c>
      <c r="F19" s="58">
        <v>1516.9</v>
      </c>
      <c r="G19" s="60">
        <v>1042.3000000000006</v>
      </c>
      <c r="H19" s="71">
        <v>4022.9</v>
      </c>
      <c r="I19" s="68">
        <v>1242.0999999999999</v>
      </c>
      <c r="J19" s="58">
        <v>304.60000000000002</v>
      </c>
      <c r="K19" s="58">
        <v>1009.4</v>
      </c>
      <c r="L19" s="64">
        <v>1131.6999999999998</v>
      </c>
      <c r="M19" s="64">
        <v>3687.7999999999997</v>
      </c>
      <c r="N19" s="58">
        <v>585.1</v>
      </c>
      <c r="O19" s="71">
        <v>4272.8999999999996</v>
      </c>
      <c r="P19" s="75">
        <v>249.99999999999955</v>
      </c>
    </row>
    <row r="20" spans="2:16" ht="15" customHeight="1" x14ac:dyDescent="0.25">
      <c r="B20" s="5" t="s">
        <v>26</v>
      </c>
      <c r="C20" s="70">
        <v>697.7</v>
      </c>
      <c r="D20" s="63">
        <v>159.6</v>
      </c>
      <c r="E20" s="63">
        <v>690.6</v>
      </c>
      <c r="F20" s="58">
        <v>1626</v>
      </c>
      <c r="G20" s="60">
        <v>1126.1000000000004</v>
      </c>
      <c r="H20" s="71">
        <v>4300</v>
      </c>
      <c r="I20" s="68">
        <v>1290.5999999999999</v>
      </c>
      <c r="J20" s="58">
        <v>296</v>
      </c>
      <c r="K20" s="58">
        <v>978.5</v>
      </c>
      <c r="L20" s="64">
        <v>1158.9000000000005</v>
      </c>
      <c r="M20" s="64">
        <v>3724.0000000000005</v>
      </c>
      <c r="N20" s="58">
        <v>644.6</v>
      </c>
      <c r="O20" s="71">
        <v>4368.6000000000004</v>
      </c>
      <c r="P20" s="75">
        <v>68.600000000000364</v>
      </c>
    </row>
    <row r="21" spans="2:16" ht="15" customHeight="1" x14ac:dyDescent="0.25">
      <c r="B21" s="5" t="s">
        <v>27</v>
      </c>
      <c r="C21" s="70">
        <v>787</v>
      </c>
      <c r="D21" s="63">
        <v>113.7</v>
      </c>
      <c r="E21" s="63">
        <v>732.2</v>
      </c>
      <c r="F21" s="58">
        <v>1623</v>
      </c>
      <c r="G21" s="60">
        <v>1170.4000000000005</v>
      </c>
      <c r="H21" s="71">
        <v>4426.3</v>
      </c>
      <c r="I21" s="68">
        <v>1309</v>
      </c>
      <c r="J21" s="58">
        <v>296.2</v>
      </c>
      <c r="K21" s="58">
        <v>969.8</v>
      </c>
      <c r="L21" s="64">
        <v>1205.1000000000006</v>
      </c>
      <c r="M21" s="64">
        <v>3780.1000000000004</v>
      </c>
      <c r="N21" s="58">
        <v>595</v>
      </c>
      <c r="O21" s="71">
        <v>4375.1000000000004</v>
      </c>
      <c r="P21" s="75">
        <v>-51.199999999999818</v>
      </c>
    </row>
    <row r="22" spans="2:16" ht="15" customHeight="1" x14ac:dyDescent="0.25">
      <c r="B22" s="5" t="s">
        <v>28</v>
      </c>
      <c r="C22" s="70">
        <v>825.1</v>
      </c>
      <c r="D22" s="63">
        <v>236.6</v>
      </c>
      <c r="E22" s="63">
        <v>729.1</v>
      </c>
      <c r="F22" s="58">
        <v>1520.8</v>
      </c>
      <c r="G22" s="60">
        <v>1158.9000000000003</v>
      </c>
      <c r="H22" s="71">
        <v>4470.5</v>
      </c>
      <c r="I22" s="68">
        <v>1316.6</v>
      </c>
      <c r="J22" s="58">
        <v>302.60000000000002</v>
      </c>
      <c r="K22" s="58">
        <v>980.5</v>
      </c>
      <c r="L22" s="64">
        <v>1191.7000000000003</v>
      </c>
      <c r="M22" s="64">
        <v>3791.4</v>
      </c>
      <c r="N22" s="58">
        <v>564.4</v>
      </c>
      <c r="O22" s="71">
        <v>4355.8</v>
      </c>
      <c r="P22" s="75">
        <v>-114.69999999999982</v>
      </c>
    </row>
    <row r="23" spans="2:16" ht="15" customHeight="1" x14ac:dyDescent="0.25">
      <c r="B23" s="5" t="s">
        <v>29</v>
      </c>
      <c r="C23" s="70">
        <v>810.4</v>
      </c>
      <c r="D23" s="63">
        <v>206.3</v>
      </c>
      <c r="E23" s="63">
        <v>584.70000000000005</v>
      </c>
      <c r="F23" s="63">
        <v>1652.6</v>
      </c>
      <c r="G23" s="60">
        <v>1220.0999999999999</v>
      </c>
      <c r="H23" s="71">
        <v>4474.1000000000004</v>
      </c>
      <c r="I23" s="70">
        <v>1315.5</v>
      </c>
      <c r="J23" s="63">
        <v>301.89999999999998</v>
      </c>
      <c r="K23" s="63">
        <v>870.3</v>
      </c>
      <c r="L23" s="64">
        <v>1377.3</v>
      </c>
      <c r="M23" s="64">
        <v>3865</v>
      </c>
      <c r="N23" s="63">
        <v>574.20000000000005</v>
      </c>
      <c r="O23" s="71">
        <v>4439.2</v>
      </c>
      <c r="P23" s="75">
        <v>-34.900000000000546</v>
      </c>
    </row>
    <row r="24" spans="2:16" ht="15" customHeight="1" x14ac:dyDescent="0.25">
      <c r="B24" s="5" t="s">
        <v>30</v>
      </c>
      <c r="C24" s="72">
        <v>779.5</v>
      </c>
      <c r="D24" s="64">
        <v>116.9</v>
      </c>
      <c r="E24" s="64">
        <v>593.29999999999995</v>
      </c>
      <c r="F24" s="64">
        <v>2121.6</v>
      </c>
      <c r="G24" s="60">
        <v>875.00000000000045</v>
      </c>
      <c r="H24" s="73">
        <v>4486.3</v>
      </c>
      <c r="I24" s="72">
        <v>1418.7</v>
      </c>
      <c r="J24" s="64">
        <v>371.9</v>
      </c>
      <c r="K24" s="64">
        <v>879.2</v>
      </c>
      <c r="L24" s="64">
        <v>1364.3999999999999</v>
      </c>
      <c r="M24" s="64">
        <v>4034.2000000000003</v>
      </c>
      <c r="N24" s="63">
        <v>616.4</v>
      </c>
      <c r="O24" s="73">
        <v>4650.6000000000004</v>
      </c>
      <c r="P24" s="75">
        <v>164.30000000000018</v>
      </c>
    </row>
    <row r="25" spans="2:16" ht="15" customHeight="1" x14ac:dyDescent="0.25">
      <c r="B25" s="5" t="s">
        <v>31</v>
      </c>
      <c r="C25" s="72">
        <v>900.3</v>
      </c>
      <c r="D25" s="64">
        <v>141</v>
      </c>
      <c r="E25" s="64">
        <v>590.70000000000005</v>
      </c>
      <c r="F25" s="64">
        <v>1826.3</v>
      </c>
      <c r="G25" s="60">
        <v>1379.8999999999999</v>
      </c>
      <c r="H25" s="73">
        <v>4838.2</v>
      </c>
      <c r="I25" s="72">
        <v>1227.9000000000001</v>
      </c>
      <c r="J25" s="64">
        <v>650.29999999999995</v>
      </c>
      <c r="K25" s="64">
        <v>873.5</v>
      </c>
      <c r="L25" s="64">
        <v>1467.7000000000007</v>
      </c>
      <c r="M25" s="64">
        <v>4219.4000000000005</v>
      </c>
      <c r="N25" s="64">
        <v>610.70000000000005</v>
      </c>
      <c r="O25" s="73">
        <v>4830.1000000000004</v>
      </c>
      <c r="P25" s="75">
        <v>-8.0999999999994543</v>
      </c>
    </row>
    <row r="26" spans="2:16" ht="15" customHeight="1" x14ac:dyDescent="0.25">
      <c r="B26" s="5" t="s">
        <v>32</v>
      </c>
      <c r="C26" s="72">
        <v>910</v>
      </c>
      <c r="D26" s="64">
        <v>178.6</v>
      </c>
      <c r="E26" s="64">
        <v>653.20000000000005</v>
      </c>
      <c r="F26" s="64">
        <v>1794.8</v>
      </c>
      <c r="G26" s="60">
        <v>1298.3999999999999</v>
      </c>
      <c r="H26" s="73">
        <v>4835</v>
      </c>
      <c r="I26" s="72">
        <v>1290.3</v>
      </c>
      <c r="J26" s="64">
        <v>656.4</v>
      </c>
      <c r="K26" s="64">
        <v>898</v>
      </c>
      <c r="L26" s="64">
        <v>1237.1999999999994</v>
      </c>
      <c r="M26" s="64">
        <v>4081.8999999999996</v>
      </c>
      <c r="N26" s="64">
        <v>637.29999999999995</v>
      </c>
      <c r="O26" s="73">
        <v>4719.2</v>
      </c>
      <c r="P26" s="75">
        <v>-115.80000000000018</v>
      </c>
    </row>
    <row r="27" spans="2:16" ht="15" customHeight="1" x14ac:dyDescent="0.25">
      <c r="B27" s="5" t="s">
        <v>33</v>
      </c>
      <c r="C27" s="72">
        <v>909.9</v>
      </c>
      <c r="D27" s="64">
        <v>179.9</v>
      </c>
      <c r="E27" s="64">
        <v>659.6</v>
      </c>
      <c r="F27" s="64">
        <v>2035.3</v>
      </c>
      <c r="G27" s="60">
        <v>1466.7000000000005</v>
      </c>
      <c r="H27" s="71">
        <v>5251.4</v>
      </c>
      <c r="I27" s="72">
        <v>1410.5</v>
      </c>
      <c r="J27" s="64">
        <v>682.9</v>
      </c>
      <c r="K27" s="64">
        <v>939.6</v>
      </c>
      <c r="L27" s="64">
        <v>1388.0999999999995</v>
      </c>
      <c r="M27" s="64">
        <v>4421.0999999999995</v>
      </c>
      <c r="N27" s="58">
        <v>651.79999999999995</v>
      </c>
      <c r="O27" s="73">
        <v>5072.8999999999996</v>
      </c>
      <c r="P27" s="75">
        <v>-178.5</v>
      </c>
    </row>
    <row r="28" spans="2:16" ht="15" customHeight="1" x14ac:dyDescent="0.25">
      <c r="B28" s="5" t="s">
        <v>34</v>
      </c>
      <c r="C28" s="72">
        <v>910.9</v>
      </c>
      <c r="D28" s="64">
        <v>134.9</v>
      </c>
      <c r="E28" s="64">
        <v>736.01599999999996</v>
      </c>
      <c r="F28" s="64">
        <v>1929.8</v>
      </c>
      <c r="G28" s="60">
        <v>1549.5840000000005</v>
      </c>
      <c r="H28" s="71">
        <v>5261.2</v>
      </c>
      <c r="I28" s="72">
        <v>1577.4</v>
      </c>
      <c r="J28" s="64">
        <v>698</v>
      </c>
      <c r="K28" s="64">
        <v>1020.2</v>
      </c>
      <c r="L28" s="64">
        <v>1414.1000000000006</v>
      </c>
      <c r="M28" s="64">
        <v>4709.7000000000007</v>
      </c>
      <c r="N28" s="58">
        <v>660.9</v>
      </c>
      <c r="O28" s="73">
        <v>5370.6</v>
      </c>
      <c r="P28" s="75">
        <v>109.40000000000055</v>
      </c>
    </row>
    <row r="29" spans="2:16" ht="15" customHeight="1" x14ac:dyDescent="0.25">
      <c r="B29" s="5" t="s">
        <v>35</v>
      </c>
      <c r="C29" s="72">
        <v>952.3</v>
      </c>
      <c r="D29" s="64">
        <v>111.1</v>
      </c>
      <c r="E29" s="64">
        <v>803.1</v>
      </c>
      <c r="F29" s="64">
        <v>1917.9</v>
      </c>
      <c r="G29" s="60">
        <v>1727.5999999999995</v>
      </c>
      <c r="H29" s="71">
        <v>5512</v>
      </c>
      <c r="I29" s="72">
        <v>1788.5</v>
      </c>
      <c r="J29" s="64">
        <v>716.6</v>
      </c>
      <c r="K29" s="64">
        <v>1060.5999999999999</v>
      </c>
      <c r="L29" s="64">
        <v>1561.1999999999998</v>
      </c>
      <c r="M29" s="64">
        <v>5126.8999999999996</v>
      </c>
      <c r="N29" s="58">
        <v>581.79999999999995</v>
      </c>
      <c r="O29" s="73">
        <v>5708.7</v>
      </c>
      <c r="P29" s="75">
        <v>196.69999999999982</v>
      </c>
    </row>
    <row r="30" spans="2:16" ht="15" customHeight="1" x14ac:dyDescent="0.25">
      <c r="B30" s="5" t="s">
        <v>36</v>
      </c>
      <c r="C30" s="72">
        <v>1000.2</v>
      </c>
      <c r="D30" s="64">
        <v>173.1</v>
      </c>
      <c r="E30" s="64">
        <v>723</v>
      </c>
      <c r="F30" s="64">
        <v>2354.8000000000002</v>
      </c>
      <c r="G30" s="60">
        <v>1792.2999999999993</v>
      </c>
      <c r="H30" s="71">
        <v>6043.4</v>
      </c>
      <c r="I30" s="72">
        <v>1837</v>
      </c>
      <c r="J30" s="64">
        <v>730.5</v>
      </c>
      <c r="K30" s="64">
        <v>1077.2</v>
      </c>
      <c r="L30" s="64">
        <v>1595.8999999999994</v>
      </c>
      <c r="M30" s="64">
        <v>5240.5999999999995</v>
      </c>
      <c r="N30" s="58">
        <v>579.6</v>
      </c>
      <c r="O30" s="73">
        <v>5820.2</v>
      </c>
      <c r="P30" s="75">
        <v>-223.19999999999982</v>
      </c>
    </row>
    <row r="31" spans="2:16" ht="15" customHeight="1" x14ac:dyDescent="0.25">
      <c r="B31" s="65" t="s">
        <v>37</v>
      </c>
      <c r="C31" s="72">
        <v>1063.5999999999999</v>
      </c>
      <c r="D31" s="64">
        <v>150.30000000000001</v>
      </c>
      <c r="E31" s="64">
        <v>838.7</v>
      </c>
      <c r="F31" s="64">
        <v>2392.9</v>
      </c>
      <c r="G31" s="60">
        <v>1941.6</v>
      </c>
      <c r="H31" s="71">
        <v>6387.1</v>
      </c>
      <c r="I31" s="72">
        <v>1957.8</v>
      </c>
      <c r="J31" s="64">
        <v>775.4</v>
      </c>
      <c r="K31" s="64">
        <v>1309.7</v>
      </c>
      <c r="L31" s="64">
        <v>1528.5999999999997</v>
      </c>
      <c r="M31" s="64">
        <v>5571.5</v>
      </c>
      <c r="N31" s="58">
        <v>590.29999999999995</v>
      </c>
      <c r="O31" s="73">
        <v>6161.8</v>
      </c>
      <c r="P31" s="75">
        <v>-225.30000000000018</v>
      </c>
    </row>
    <row r="32" spans="2:16" ht="15" customHeight="1" x14ac:dyDescent="0.25">
      <c r="B32" s="5" t="s">
        <v>38</v>
      </c>
      <c r="C32" s="72">
        <v>1175.0999999999999</v>
      </c>
      <c r="D32" s="64">
        <v>217.6</v>
      </c>
      <c r="E32" s="64">
        <v>872.1</v>
      </c>
      <c r="F32" s="64">
        <v>2530.9</v>
      </c>
      <c r="G32" s="60">
        <v>1956.6999999999985</v>
      </c>
      <c r="H32" s="71">
        <v>6752.4</v>
      </c>
      <c r="I32" s="72">
        <v>2110.1999999999998</v>
      </c>
      <c r="J32" s="64">
        <v>818</v>
      </c>
      <c r="K32" s="64">
        <v>1305.5</v>
      </c>
      <c r="L32" s="64">
        <v>1683.4000000000005</v>
      </c>
      <c r="M32" s="64">
        <v>5917.1</v>
      </c>
      <c r="N32" s="58">
        <v>558</v>
      </c>
      <c r="O32" s="73">
        <v>6475.1</v>
      </c>
      <c r="P32" s="75">
        <v>-277.29999999999927</v>
      </c>
    </row>
    <row r="33" spans="2:16" ht="15" customHeight="1" x14ac:dyDescent="0.25">
      <c r="B33" s="5" t="s">
        <v>39</v>
      </c>
      <c r="C33" s="72">
        <v>1256.4000000000001</v>
      </c>
      <c r="D33" s="64">
        <v>266.60000000000002</v>
      </c>
      <c r="E33" s="64">
        <v>841</v>
      </c>
      <c r="F33" s="64">
        <v>2720.6</v>
      </c>
      <c r="G33" s="60">
        <v>2103.099999999999</v>
      </c>
      <c r="H33" s="71">
        <v>7187.7</v>
      </c>
      <c r="I33" s="72">
        <v>2272.3000000000002</v>
      </c>
      <c r="J33" s="64">
        <v>903.1</v>
      </c>
      <c r="K33" s="64">
        <v>1430.9</v>
      </c>
      <c r="L33" s="64">
        <v>1764.6000000000004</v>
      </c>
      <c r="M33" s="64">
        <v>6370.9000000000005</v>
      </c>
      <c r="N33" s="58">
        <v>575.70000000000005</v>
      </c>
      <c r="O33" s="73">
        <v>6946.6</v>
      </c>
      <c r="P33" s="75">
        <v>-241.09999999999945</v>
      </c>
    </row>
    <row r="34" spans="2:16" ht="15" customHeight="1" x14ac:dyDescent="0.25">
      <c r="B34" s="5" t="s">
        <v>40</v>
      </c>
      <c r="C34" s="72">
        <v>1323</v>
      </c>
      <c r="D34" s="64">
        <v>111.4</v>
      </c>
      <c r="E34" s="64">
        <v>1060.8</v>
      </c>
      <c r="F34" s="64">
        <v>2763.6</v>
      </c>
      <c r="G34" s="60">
        <v>1966.8000000000006</v>
      </c>
      <c r="H34" s="71">
        <v>7225.6</v>
      </c>
      <c r="I34" s="72">
        <v>2445.6999999999998</v>
      </c>
      <c r="J34" s="64">
        <v>941.6</v>
      </c>
      <c r="K34" s="64">
        <v>1452</v>
      </c>
      <c r="L34" s="64">
        <v>1936.900000000001</v>
      </c>
      <c r="M34" s="64">
        <v>6776.2000000000007</v>
      </c>
      <c r="N34" s="58">
        <v>601.4</v>
      </c>
      <c r="O34" s="73">
        <v>7377.6</v>
      </c>
      <c r="P34" s="75">
        <v>152</v>
      </c>
    </row>
    <row r="35" spans="2:16" ht="15" customHeight="1" x14ac:dyDescent="0.25">
      <c r="B35" s="5" t="s">
        <v>41</v>
      </c>
      <c r="C35" s="72">
        <v>1306</v>
      </c>
      <c r="D35" s="64">
        <v>200.3</v>
      </c>
      <c r="E35" s="64">
        <v>934.4</v>
      </c>
      <c r="F35" s="64">
        <v>2940.8</v>
      </c>
      <c r="G35" s="60">
        <v>1738</v>
      </c>
      <c r="H35" s="71">
        <v>7119.5</v>
      </c>
      <c r="I35" s="72">
        <v>2587.9</v>
      </c>
      <c r="J35" s="64">
        <v>984.4</v>
      </c>
      <c r="K35" s="64">
        <v>1621.7</v>
      </c>
      <c r="L35" s="64">
        <v>2014.1999999999991</v>
      </c>
      <c r="M35" s="64">
        <v>7208.2</v>
      </c>
      <c r="N35" s="58">
        <v>607.20000000000005</v>
      </c>
      <c r="O35" s="73">
        <v>7815.4</v>
      </c>
      <c r="P35" s="75">
        <v>695.89999999999964</v>
      </c>
    </row>
    <row r="36" spans="2:16" ht="15" customHeight="1" x14ac:dyDescent="0.25">
      <c r="B36" s="5" t="s">
        <v>42</v>
      </c>
      <c r="C36" s="72">
        <v>1249.7</v>
      </c>
      <c r="D36" s="64">
        <v>257.60000000000002</v>
      </c>
      <c r="E36" s="64">
        <v>1055.2</v>
      </c>
      <c r="F36" s="64">
        <v>2930.3</v>
      </c>
      <c r="G36" s="60">
        <v>2047.3000000000002</v>
      </c>
      <c r="H36" s="71">
        <v>7540.1</v>
      </c>
      <c r="I36" s="72">
        <v>2687</v>
      </c>
      <c r="J36" s="64">
        <v>1037.5</v>
      </c>
      <c r="K36" s="64">
        <v>1723.7</v>
      </c>
      <c r="L36" s="64">
        <v>2067.6000000000004</v>
      </c>
      <c r="M36" s="64">
        <v>7515.8</v>
      </c>
      <c r="N36" s="58">
        <v>641.5</v>
      </c>
      <c r="O36" s="73">
        <v>8157.3</v>
      </c>
      <c r="P36" s="75">
        <v>617.19999999999982</v>
      </c>
    </row>
    <row r="37" spans="2:16" ht="15" customHeight="1" x14ac:dyDescent="0.25">
      <c r="B37" s="5" t="s">
        <v>43</v>
      </c>
      <c r="C37" s="72">
        <v>1261.8</v>
      </c>
      <c r="D37" s="64">
        <v>229</v>
      </c>
      <c r="E37" s="64">
        <v>1128</v>
      </c>
      <c r="F37" s="64">
        <v>2874.2</v>
      </c>
      <c r="G37" s="60">
        <v>2310</v>
      </c>
      <c r="H37" s="71">
        <v>7803</v>
      </c>
      <c r="I37" s="72">
        <v>2730</v>
      </c>
      <c r="J37" s="64">
        <v>1029.9000000000001</v>
      </c>
      <c r="K37" s="64">
        <v>1749.3</v>
      </c>
      <c r="L37" s="64">
        <v>1876.8</v>
      </c>
      <c r="M37" s="64">
        <v>7386</v>
      </c>
      <c r="N37" s="58">
        <v>661.8</v>
      </c>
      <c r="O37" s="73">
        <v>8047.8</v>
      </c>
      <c r="P37" s="75">
        <v>244.80000000000018</v>
      </c>
    </row>
    <row r="38" spans="2:16" ht="15" customHeight="1" x14ac:dyDescent="0.25">
      <c r="B38" s="5" t="s">
        <v>49</v>
      </c>
      <c r="C38" s="72">
        <v>1223.8</v>
      </c>
      <c r="D38" s="64">
        <v>209.3</v>
      </c>
      <c r="E38" s="64">
        <v>1169.5999999999999</v>
      </c>
      <c r="F38" s="64">
        <v>3000.5</v>
      </c>
      <c r="G38" s="60">
        <v>2181.8999999999996</v>
      </c>
      <c r="H38" s="71">
        <v>7785.1</v>
      </c>
      <c r="I38" s="72">
        <v>2786.1</v>
      </c>
      <c r="J38" s="64">
        <v>1052.8</v>
      </c>
      <c r="K38" s="64">
        <v>1787.6</v>
      </c>
      <c r="L38" s="64">
        <v>2031.4999999999995</v>
      </c>
      <c r="M38" s="64">
        <v>7657.9999999999991</v>
      </c>
      <c r="N38" s="64">
        <v>660.3</v>
      </c>
      <c r="O38" s="73">
        <v>8318.2999999999993</v>
      </c>
      <c r="P38" s="75">
        <v>533.19999999999891</v>
      </c>
    </row>
    <row r="39" spans="2:16" ht="15" customHeight="1" x14ac:dyDescent="0.25">
      <c r="B39" s="5" t="s">
        <v>57</v>
      </c>
      <c r="C39" s="72">
        <v>1370.3</v>
      </c>
      <c r="D39" s="64">
        <v>222.8</v>
      </c>
      <c r="E39" s="64">
        <v>1061.8</v>
      </c>
      <c r="F39" s="64">
        <v>2877.9</v>
      </c>
      <c r="G39" s="60">
        <v>2241.2999999999997</v>
      </c>
      <c r="H39" s="71">
        <v>7774.1</v>
      </c>
      <c r="I39" s="72">
        <v>2789.9</v>
      </c>
      <c r="J39" s="64">
        <v>1076.5999999999999</v>
      </c>
      <c r="K39" s="64">
        <v>1836.1</v>
      </c>
      <c r="L39" s="64">
        <v>2010.0000000000009</v>
      </c>
      <c r="M39" s="64">
        <v>7712.6</v>
      </c>
      <c r="N39" s="64">
        <v>661.9</v>
      </c>
      <c r="O39" s="73">
        <v>8374.5</v>
      </c>
      <c r="P39" s="75">
        <v>600.39999999999964</v>
      </c>
    </row>
    <row r="40" spans="2:16" ht="15" customHeight="1" x14ac:dyDescent="0.25">
      <c r="B40" s="5" t="s">
        <v>63</v>
      </c>
      <c r="C40" s="118">
        <v>1523.7</v>
      </c>
      <c r="D40" s="119">
        <v>238.1</v>
      </c>
      <c r="E40" s="119">
        <v>1240.9000000000001</v>
      </c>
      <c r="F40" s="119">
        <v>3009.8</v>
      </c>
      <c r="G40" s="119">
        <v>2426.6999999999998</v>
      </c>
      <c r="H40" s="120">
        <v>8439.2000000000007</v>
      </c>
      <c r="I40" s="118">
        <v>2838.6</v>
      </c>
      <c r="J40" s="119">
        <v>1115.4000000000001</v>
      </c>
      <c r="K40" s="119">
        <v>2083.6999999999998</v>
      </c>
      <c r="L40" s="119">
        <v>2085.7000000000016</v>
      </c>
      <c r="M40" s="119">
        <v>8123.4000000000005</v>
      </c>
      <c r="N40" s="121">
        <v>677.2</v>
      </c>
      <c r="O40" s="122">
        <v>8800.6</v>
      </c>
      <c r="P40" s="123">
        <v>361.39999999999964</v>
      </c>
    </row>
    <row r="41" spans="2:16" x14ac:dyDescent="0.25">
      <c r="B41" s="5" t="s">
        <v>79</v>
      </c>
      <c r="C41" s="162">
        <v>1654.6</v>
      </c>
      <c r="D41" s="163">
        <v>225.8</v>
      </c>
      <c r="E41" s="163">
        <v>1136.8</v>
      </c>
      <c r="F41" s="163">
        <v>2952.7</v>
      </c>
      <c r="G41" s="163">
        <v>2416.3000000000002</v>
      </c>
      <c r="H41" s="170">
        <v>8386.2000000000007</v>
      </c>
      <c r="I41" s="162">
        <v>2899</v>
      </c>
      <c r="J41" s="163">
        <v>1196.4000000000001</v>
      </c>
      <c r="K41" s="163">
        <v>1846.3</v>
      </c>
      <c r="L41" s="163">
        <v>2026.9000000000003</v>
      </c>
      <c r="M41" s="163">
        <v>7968.6</v>
      </c>
      <c r="N41" s="163">
        <v>678.1</v>
      </c>
      <c r="O41" s="164">
        <v>8646.7000000000007</v>
      </c>
      <c r="P41" s="165">
        <v>260.5</v>
      </c>
    </row>
    <row r="42" spans="2:16" x14ac:dyDescent="0.25">
      <c r="B42" s="6" t="s">
        <v>103</v>
      </c>
      <c r="C42" s="166">
        <v>1641.8</v>
      </c>
      <c r="D42" s="167">
        <v>328.3</v>
      </c>
      <c r="E42" s="167">
        <v>1254.3</v>
      </c>
      <c r="F42" s="167">
        <v>3129.9</v>
      </c>
      <c r="G42" s="167">
        <v>2535.9</v>
      </c>
      <c r="H42" s="171">
        <v>8890.2000000000007</v>
      </c>
      <c r="I42" s="166">
        <v>2936.7</v>
      </c>
      <c r="J42" s="167">
        <v>1249.5999999999999</v>
      </c>
      <c r="K42" s="167">
        <v>1886.9</v>
      </c>
      <c r="L42" s="167">
        <v>2262.6000000000017</v>
      </c>
      <c r="M42" s="167">
        <v>8335.8000000000011</v>
      </c>
      <c r="N42" s="167">
        <v>673.3</v>
      </c>
      <c r="O42" s="168">
        <v>9009.1</v>
      </c>
      <c r="P42" s="169">
        <v>118.89999999999964</v>
      </c>
    </row>
    <row r="44" spans="2:16" x14ac:dyDescent="0.25">
      <c r="C44" s="132" t="s">
        <v>95</v>
      </c>
      <c r="D44" s="124" t="s">
        <v>86</v>
      </c>
      <c r="E44" s="124"/>
      <c r="F44" s="124"/>
      <c r="G44" s="124"/>
      <c r="H44" s="124"/>
      <c r="I44" s="124"/>
    </row>
    <row r="45" spans="2:16" x14ac:dyDescent="0.25">
      <c r="C45" s="132" t="s">
        <v>96</v>
      </c>
      <c r="D45" t="s">
        <v>85</v>
      </c>
    </row>
  </sheetData>
  <mergeCells count="18">
    <mergeCell ref="J4:J5"/>
    <mergeCell ref="K4:K5"/>
    <mergeCell ref="L4:L5"/>
    <mergeCell ref="C2:P2"/>
    <mergeCell ref="B3:B5"/>
    <mergeCell ref="C3:H3"/>
    <mergeCell ref="I3:O3"/>
    <mergeCell ref="P3:P5"/>
    <mergeCell ref="C4:C5"/>
    <mergeCell ref="D4:D5"/>
    <mergeCell ref="E4:E5"/>
    <mergeCell ref="F4:F5"/>
    <mergeCell ref="M4:M5"/>
    <mergeCell ref="N4:N5"/>
    <mergeCell ref="O4:O5"/>
    <mergeCell ref="G4:G5"/>
    <mergeCell ref="H4:H5"/>
    <mergeCell ref="I4: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7"/>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6" width="14.28515625" customWidth="1"/>
  </cols>
  <sheetData>
    <row r="2" spans="2:16" ht="17.25" customHeight="1" x14ac:dyDescent="0.25">
      <c r="B2" s="51" t="s">
        <v>45</v>
      </c>
      <c r="C2" s="235" t="s">
        <v>1</v>
      </c>
      <c r="D2" s="236"/>
      <c r="E2" s="236"/>
      <c r="F2" s="236"/>
      <c r="G2" s="236"/>
      <c r="H2" s="236"/>
      <c r="I2" s="236"/>
      <c r="J2" s="236"/>
      <c r="K2" s="236"/>
      <c r="L2" s="236"/>
      <c r="M2" s="236"/>
      <c r="N2" s="236"/>
      <c r="O2" s="237"/>
      <c r="P2" s="238"/>
    </row>
    <row r="3" spans="2:16" ht="15" customHeight="1" x14ac:dyDescent="0.25">
      <c r="B3" s="212" t="s">
        <v>2</v>
      </c>
      <c r="C3" s="243" t="s">
        <v>69</v>
      </c>
      <c r="D3" s="244"/>
      <c r="E3" s="244"/>
      <c r="F3" s="244"/>
      <c r="G3" s="244"/>
      <c r="H3" s="245"/>
      <c r="I3" s="246" t="s">
        <v>70</v>
      </c>
      <c r="J3" s="247"/>
      <c r="K3" s="247"/>
      <c r="L3" s="247"/>
      <c r="M3" s="247"/>
      <c r="N3" s="247"/>
      <c r="O3" s="248"/>
      <c r="P3" s="249" t="s">
        <v>3</v>
      </c>
    </row>
    <row r="4" spans="2:16" ht="15" customHeight="1" x14ac:dyDescent="0.25">
      <c r="B4" s="212"/>
      <c r="C4" s="239" t="s">
        <v>4</v>
      </c>
      <c r="D4" s="217" t="s">
        <v>44</v>
      </c>
      <c r="E4" s="217" t="s">
        <v>5</v>
      </c>
      <c r="F4" s="217" t="s">
        <v>6</v>
      </c>
      <c r="G4" s="241" t="s">
        <v>7</v>
      </c>
      <c r="H4" s="239" t="s">
        <v>8</v>
      </c>
      <c r="I4" s="218" t="s">
        <v>9</v>
      </c>
      <c r="J4" s="218" t="s">
        <v>10</v>
      </c>
      <c r="K4" s="218" t="s">
        <v>46</v>
      </c>
      <c r="L4" s="231" t="s">
        <v>67</v>
      </c>
      <c r="M4" s="218" t="s">
        <v>64</v>
      </c>
      <c r="N4" s="218" t="s">
        <v>11</v>
      </c>
      <c r="O4" s="218" t="s">
        <v>66</v>
      </c>
      <c r="P4" s="250"/>
    </row>
    <row r="5" spans="2:16" ht="15" customHeight="1" x14ac:dyDescent="0.25">
      <c r="B5" s="212"/>
      <c r="C5" s="240"/>
      <c r="D5" s="217"/>
      <c r="E5" s="217"/>
      <c r="F5" s="217"/>
      <c r="G5" s="242"/>
      <c r="H5" s="240"/>
      <c r="I5" s="218"/>
      <c r="J5" s="218"/>
      <c r="K5" s="218"/>
      <c r="L5" s="231"/>
      <c r="M5" s="218"/>
      <c r="N5" s="218"/>
      <c r="O5" s="218"/>
      <c r="P5" s="251"/>
    </row>
    <row r="6" spans="2:16" ht="15" customHeight="1" x14ac:dyDescent="0.25">
      <c r="B6" s="3" t="s">
        <v>12</v>
      </c>
      <c r="C6" s="19">
        <v>5374</v>
      </c>
      <c r="D6" s="20">
        <v>1515</v>
      </c>
      <c r="E6" s="20">
        <v>1961.9</v>
      </c>
      <c r="F6" s="20">
        <v>3894</v>
      </c>
      <c r="G6" s="20">
        <v>1727.1000000000004</v>
      </c>
      <c r="H6" s="21">
        <v>14472</v>
      </c>
      <c r="I6" s="19">
        <v>5070</v>
      </c>
      <c r="J6" s="20">
        <v>1530</v>
      </c>
      <c r="K6" s="20">
        <v>5499</v>
      </c>
      <c r="L6" s="20">
        <v>4472</v>
      </c>
      <c r="M6" s="20">
        <v>16571</v>
      </c>
      <c r="N6" s="20">
        <v>1382</v>
      </c>
      <c r="O6" s="21">
        <v>17953</v>
      </c>
      <c r="P6" s="26">
        <v>3481</v>
      </c>
    </row>
    <row r="7" spans="2:16" ht="15" customHeight="1" x14ac:dyDescent="0.25">
      <c r="B7" s="5" t="s">
        <v>13</v>
      </c>
      <c r="C7" s="22">
        <v>6119</v>
      </c>
      <c r="D7" s="23">
        <v>2285</v>
      </c>
      <c r="E7" s="23">
        <v>2087.1</v>
      </c>
      <c r="F7" s="23">
        <v>4473</v>
      </c>
      <c r="G7" s="23">
        <v>2777.8999999999996</v>
      </c>
      <c r="H7" s="24">
        <v>17742</v>
      </c>
      <c r="I7" s="22">
        <v>5826</v>
      </c>
      <c r="J7" s="23">
        <v>1704</v>
      </c>
      <c r="K7" s="23">
        <v>6016</v>
      </c>
      <c r="L7" s="23">
        <v>4867</v>
      </c>
      <c r="M7" s="23">
        <v>18413</v>
      </c>
      <c r="N7" s="23">
        <v>1950</v>
      </c>
      <c r="O7" s="24">
        <v>20363</v>
      </c>
      <c r="P7" s="27">
        <v>2621</v>
      </c>
    </row>
    <row r="8" spans="2:16" ht="15" customHeight="1" x14ac:dyDescent="0.25">
      <c r="B8" s="5" t="s">
        <v>14</v>
      </c>
      <c r="C8" s="22">
        <v>6526</v>
      </c>
      <c r="D8" s="23">
        <v>2235</v>
      </c>
      <c r="E8" s="23">
        <v>2275</v>
      </c>
      <c r="F8" s="23">
        <v>5172</v>
      </c>
      <c r="G8" s="23">
        <v>3349</v>
      </c>
      <c r="H8" s="24">
        <v>19557</v>
      </c>
      <c r="I8" s="22">
        <v>6174</v>
      </c>
      <c r="J8" s="23">
        <v>2124</v>
      </c>
      <c r="K8" s="23">
        <v>6270</v>
      </c>
      <c r="L8" s="23">
        <v>5151.5999999999985</v>
      </c>
      <c r="M8" s="23">
        <v>19719.599999999999</v>
      </c>
      <c r="N8" s="23">
        <v>2300.4</v>
      </c>
      <c r="O8" s="24">
        <v>22020</v>
      </c>
      <c r="P8" s="27">
        <v>2463</v>
      </c>
    </row>
    <row r="9" spans="2:16" ht="15" customHeight="1" x14ac:dyDescent="0.25">
      <c r="B9" s="5" t="s">
        <v>15</v>
      </c>
      <c r="C9" s="22">
        <v>6959</v>
      </c>
      <c r="D9" s="23">
        <v>2001</v>
      </c>
      <c r="E9" s="23">
        <v>2655</v>
      </c>
      <c r="F9" s="23">
        <v>6227</v>
      </c>
      <c r="G9" s="23">
        <v>3799</v>
      </c>
      <c r="H9" s="24">
        <v>21641</v>
      </c>
      <c r="I9" s="22">
        <v>6600</v>
      </c>
      <c r="J9" s="23">
        <v>2475</v>
      </c>
      <c r="K9" s="23">
        <v>6510</v>
      </c>
      <c r="L9" s="23">
        <v>5709.0999999999985</v>
      </c>
      <c r="M9" s="23">
        <v>21294.1</v>
      </c>
      <c r="N9" s="23">
        <v>2510.9</v>
      </c>
      <c r="O9" s="24">
        <v>23805</v>
      </c>
      <c r="P9" s="27">
        <v>2164</v>
      </c>
    </row>
    <row r="10" spans="2:16" ht="15" customHeight="1" x14ac:dyDescent="0.25">
      <c r="B10" s="5" t="s">
        <v>16</v>
      </c>
      <c r="C10" s="22">
        <v>7348</v>
      </c>
      <c r="D10" s="23">
        <v>2506</v>
      </c>
      <c r="E10" s="23">
        <v>2991</v>
      </c>
      <c r="F10" s="23">
        <v>6236</v>
      </c>
      <c r="G10" s="23">
        <v>2984</v>
      </c>
      <c r="H10" s="24">
        <v>22065</v>
      </c>
      <c r="I10" s="22">
        <v>7175</v>
      </c>
      <c r="J10" s="23">
        <v>2652</v>
      </c>
      <c r="K10" s="23">
        <v>6876</v>
      </c>
      <c r="L10" s="23">
        <v>6223</v>
      </c>
      <c r="M10" s="23">
        <v>22926</v>
      </c>
      <c r="N10" s="23">
        <v>3012</v>
      </c>
      <c r="O10" s="24">
        <v>25938</v>
      </c>
      <c r="P10" s="27">
        <v>3873</v>
      </c>
    </row>
    <row r="11" spans="2:16" ht="15" customHeight="1" x14ac:dyDescent="0.25">
      <c r="B11" s="5" t="s">
        <v>17</v>
      </c>
      <c r="C11" s="22">
        <v>8150</v>
      </c>
      <c r="D11" s="23">
        <v>2683</v>
      </c>
      <c r="E11" s="23">
        <v>3630</v>
      </c>
      <c r="F11" s="23">
        <v>6178</v>
      </c>
      <c r="G11" s="23">
        <v>3332</v>
      </c>
      <c r="H11" s="24">
        <v>23973</v>
      </c>
      <c r="I11" s="22">
        <v>7677</v>
      </c>
      <c r="J11" s="23">
        <v>2678</v>
      </c>
      <c r="K11" s="23">
        <v>7464</v>
      </c>
      <c r="L11" s="23">
        <v>6273</v>
      </c>
      <c r="M11" s="23">
        <v>24092</v>
      </c>
      <c r="N11" s="23">
        <v>3354</v>
      </c>
      <c r="O11" s="24">
        <v>27446</v>
      </c>
      <c r="P11" s="27">
        <v>3473</v>
      </c>
    </row>
    <row r="12" spans="2:16" ht="15" customHeight="1" x14ac:dyDescent="0.25">
      <c r="B12" s="5" t="s">
        <v>18</v>
      </c>
      <c r="C12" s="22">
        <v>8657</v>
      </c>
      <c r="D12" s="23">
        <v>3046</v>
      </c>
      <c r="E12" s="23">
        <v>4124</v>
      </c>
      <c r="F12" s="23">
        <v>5828</v>
      </c>
      <c r="G12" s="23">
        <v>3698</v>
      </c>
      <c r="H12" s="24">
        <v>25353</v>
      </c>
      <c r="I12" s="22">
        <v>8175</v>
      </c>
      <c r="J12" s="23">
        <v>2760</v>
      </c>
      <c r="K12" s="23">
        <v>7749</v>
      </c>
      <c r="L12" s="23">
        <v>6085</v>
      </c>
      <c r="M12" s="23">
        <v>24769</v>
      </c>
      <c r="N12" s="23">
        <v>3556</v>
      </c>
      <c r="O12" s="24">
        <v>28325</v>
      </c>
      <c r="P12" s="27">
        <v>2972</v>
      </c>
    </row>
    <row r="13" spans="2:16" ht="15" customHeight="1" x14ac:dyDescent="0.25">
      <c r="B13" s="5" t="s">
        <v>19</v>
      </c>
      <c r="C13" s="22">
        <v>9779</v>
      </c>
      <c r="D13" s="23">
        <v>3521</v>
      </c>
      <c r="E13" s="23">
        <v>4568</v>
      </c>
      <c r="F13" s="23">
        <v>6117</v>
      </c>
      <c r="G13" s="23">
        <v>4124</v>
      </c>
      <c r="H13" s="24">
        <v>28109</v>
      </c>
      <c r="I13" s="22">
        <v>8857</v>
      </c>
      <c r="J13" s="23">
        <v>2906</v>
      </c>
      <c r="K13" s="23">
        <v>8692</v>
      </c>
      <c r="L13" s="23">
        <v>6375</v>
      </c>
      <c r="M13" s="23">
        <v>26830</v>
      </c>
      <c r="N13" s="23">
        <v>3675</v>
      </c>
      <c r="O13" s="24">
        <v>30505</v>
      </c>
      <c r="P13" s="27">
        <v>2396</v>
      </c>
    </row>
    <row r="14" spans="2:16" ht="15" customHeight="1" x14ac:dyDescent="0.25">
      <c r="B14" s="5" t="s">
        <v>20</v>
      </c>
      <c r="C14" s="22">
        <v>10377</v>
      </c>
      <c r="D14" s="23">
        <v>3740</v>
      </c>
      <c r="E14" s="23">
        <v>4870</v>
      </c>
      <c r="F14" s="23">
        <v>6386</v>
      </c>
      <c r="G14" s="23">
        <v>4379</v>
      </c>
      <c r="H14" s="24">
        <v>29752</v>
      </c>
      <c r="I14" s="22">
        <v>9576</v>
      </c>
      <c r="J14" s="23">
        <v>2787</v>
      </c>
      <c r="K14" s="23">
        <v>8684</v>
      </c>
      <c r="L14" s="23">
        <v>6607</v>
      </c>
      <c r="M14" s="23">
        <v>27654</v>
      </c>
      <c r="N14" s="23">
        <v>3802</v>
      </c>
      <c r="O14" s="24">
        <v>31456</v>
      </c>
      <c r="P14" s="27">
        <v>1704</v>
      </c>
    </row>
    <row r="15" spans="2:16" ht="15" customHeight="1" x14ac:dyDescent="0.25">
      <c r="B15" s="5" t="s">
        <v>21</v>
      </c>
      <c r="C15" s="22">
        <v>10777</v>
      </c>
      <c r="D15" s="23">
        <v>4359</v>
      </c>
      <c r="E15" s="23">
        <v>5113</v>
      </c>
      <c r="F15" s="23">
        <v>6674</v>
      </c>
      <c r="G15" s="23">
        <v>4110</v>
      </c>
      <c r="H15" s="24">
        <v>31033</v>
      </c>
      <c r="I15" s="22">
        <v>10299</v>
      </c>
      <c r="J15" s="23">
        <v>2930</v>
      </c>
      <c r="K15" s="23">
        <v>8468</v>
      </c>
      <c r="L15" s="23">
        <v>7085</v>
      </c>
      <c r="M15" s="23">
        <v>28782</v>
      </c>
      <c r="N15" s="23">
        <v>4015</v>
      </c>
      <c r="O15" s="24">
        <v>32797</v>
      </c>
      <c r="P15" s="27">
        <v>1764</v>
      </c>
    </row>
    <row r="16" spans="2:16" ht="15" customHeight="1" x14ac:dyDescent="0.25">
      <c r="B16" s="5" t="s">
        <v>22</v>
      </c>
      <c r="C16" s="22">
        <v>12211</v>
      </c>
      <c r="D16" s="23">
        <v>4353</v>
      </c>
      <c r="E16" s="23">
        <v>5353</v>
      </c>
      <c r="F16" s="23">
        <v>6972</v>
      </c>
      <c r="G16" s="23">
        <v>4156</v>
      </c>
      <c r="H16" s="24">
        <v>33045</v>
      </c>
      <c r="I16" s="22">
        <v>11312</v>
      </c>
      <c r="J16" s="23">
        <v>3018</v>
      </c>
      <c r="K16" s="23">
        <v>9430</v>
      </c>
      <c r="L16" s="23">
        <v>7823</v>
      </c>
      <c r="M16" s="23">
        <v>31583</v>
      </c>
      <c r="N16" s="23">
        <v>4437</v>
      </c>
      <c r="O16" s="24">
        <v>36020</v>
      </c>
      <c r="P16" s="27">
        <v>2975</v>
      </c>
    </row>
    <row r="17" spans="2:16" ht="15" customHeight="1" x14ac:dyDescent="0.25">
      <c r="B17" s="5" t="s">
        <v>23</v>
      </c>
      <c r="C17" s="22">
        <v>12502</v>
      </c>
      <c r="D17" s="23">
        <v>4621</v>
      </c>
      <c r="E17" s="23">
        <v>6158.2</v>
      </c>
      <c r="F17" s="23">
        <v>6747</v>
      </c>
      <c r="G17" s="23">
        <v>4438.7999999999993</v>
      </c>
      <c r="H17" s="24">
        <v>34467</v>
      </c>
      <c r="I17" s="22">
        <v>12341</v>
      </c>
      <c r="J17" s="23">
        <v>3623</v>
      </c>
      <c r="K17" s="23">
        <v>9969</v>
      </c>
      <c r="L17" s="23">
        <v>8169</v>
      </c>
      <c r="M17" s="23">
        <v>34102</v>
      </c>
      <c r="N17" s="23">
        <v>4666</v>
      </c>
      <c r="O17" s="24">
        <v>38768</v>
      </c>
      <c r="P17" s="27">
        <v>4301</v>
      </c>
    </row>
    <row r="18" spans="2:16" ht="15" customHeight="1" x14ac:dyDescent="0.25">
      <c r="B18" s="5" t="s">
        <v>24</v>
      </c>
      <c r="C18" s="22">
        <v>12102</v>
      </c>
      <c r="D18" s="23">
        <v>4664</v>
      </c>
      <c r="E18" s="23">
        <v>6000</v>
      </c>
      <c r="F18" s="23">
        <v>7764</v>
      </c>
      <c r="G18" s="23">
        <v>4795</v>
      </c>
      <c r="H18" s="24">
        <v>35325</v>
      </c>
      <c r="I18" s="22">
        <v>12697</v>
      </c>
      <c r="J18" s="23">
        <v>4061</v>
      </c>
      <c r="K18" s="23">
        <v>10360</v>
      </c>
      <c r="L18" s="23">
        <v>8481</v>
      </c>
      <c r="M18" s="23">
        <v>35599</v>
      </c>
      <c r="N18" s="23">
        <v>4756</v>
      </c>
      <c r="O18" s="24">
        <v>40355</v>
      </c>
      <c r="P18" s="27">
        <v>5030</v>
      </c>
    </row>
    <row r="19" spans="2:16" ht="15" customHeight="1" x14ac:dyDescent="0.25">
      <c r="B19" s="5" t="s">
        <v>25</v>
      </c>
      <c r="C19" s="22">
        <v>12313</v>
      </c>
      <c r="D19" s="23">
        <v>4885</v>
      </c>
      <c r="E19" s="23">
        <v>5583</v>
      </c>
      <c r="F19" s="23">
        <v>7762</v>
      </c>
      <c r="G19" s="23">
        <v>5384</v>
      </c>
      <c r="H19" s="24">
        <v>35927</v>
      </c>
      <c r="I19" s="22">
        <v>13010</v>
      </c>
      <c r="J19" s="23">
        <v>4725</v>
      </c>
      <c r="K19" s="23">
        <v>10231</v>
      </c>
      <c r="L19" s="23">
        <v>7568</v>
      </c>
      <c r="M19" s="23">
        <v>35534</v>
      </c>
      <c r="N19" s="23">
        <v>5316</v>
      </c>
      <c r="O19" s="24">
        <v>40850</v>
      </c>
      <c r="P19" s="27">
        <v>4923</v>
      </c>
    </row>
    <row r="20" spans="2:16" ht="15" customHeight="1" x14ac:dyDescent="0.25">
      <c r="B20" s="5" t="s">
        <v>26</v>
      </c>
      <c r="C20" s="22">
        <v>12453</v>
      </c>
      <c r="D20" s="23">
        <v>5423</v>
      </c>
      <c r="E20" s="23">
        <v>5430</v>
      </c>
      <c r="F20" s="23">
        <v>7494</v>
      </c>
      <c r="G20" s="23">
        <v>5509</v>
      </c>
      <c r="H20" s="24">
        <v>36309</v>
      </c>
      <c r="I20" s="22">
        <v>13137</v>
      </c>
      <c r="J20" s="23">
        <v>4874</v>
      </c>
      <c r="K20" s="23">
        <v>10521</v>
      </c>
      <c r="L20" s="23">
        <v>7716</v>
      </c>
      <c r="M20" s="23">
        <v>36248</v>
      </c>
      <c r="N20" s="23">
        <v>5882</v>
      </c>
      <c r="O20" s="24">
        <v>42130</v>
      </c>
      <c r="P20" s="27">
        <v>5821</v>
      </c>
    </row>
    <row r="21" spans="2:16" ht="15" customHeight="1" x14ac:dyDescent="0.25">
      <c r="B21" s="5" t="s">
        <v>27</v>
      </c>
      <c r="C21" s="22">
        <v>12988</v>
      </c>
      <c r="D21" s="23">
        <v>6211</v>
      </c>
      <c r="E21" s="23">
        <v>5614</v>
      </c>
      <c r="F21" s="23">
        <v>8126</v>
      </c>
      <c r="G21" s="23">
        <v>5187</v>
      </c>
      <c r="H21" s="24">
        <v>38126</v>
      </c>
      <c r="I21" s="22">
        <v>13101</v>
      </c>
      <c r="J21" s="23">
        <v>5006</v>
      </c>
      <c r="K21" s="23">
        <v>10453</v>
      </c>
      <c r="L21" s="23">
        <v>7479</v>
      </c>
      <c r="M21" s="23">
        <v>36039</v>
      </c>
      <c r="N21" s="23">
        <v>6034</v>
      </c>
      <c r="O21" s="24">
        <v>42073</v>
      </c>
      <c r="P21" s="27">
        <v>3947</v>
      </c>
    </row>
    <row r="22" spans="2:16" ht="15" customHeight="1" x14ac:dyDescent="0.25">
      <c r="B22" s="5" t="s">
        <v>28</v>
      </c>
      <c r="C22" s="22">
        <v>13220</v>
      </c>
      <c r="D22" s="23">
        <v>6699</v>
      </c>
      <c r="E22" s="23">
        <v>5213</v>
      </c>
      <c r="F22" s="23">
        <v>6704</v>
      </c>
      <c r="G22" s="23">
        <v>5390</v>
      </c>
      <c r="H22" s="24">
        <v>37226</v>
      </c>
      <c r="I22" s="22">
        <v>12920</v>
      </c>
      <c r="J22" s="23">
        <v>4943</v>
      </c>
      <c r="K22" s="23">
        <v>10040</v>
      </c>
      <c r="L22" s="23">
        <v>6680</v>
      </c>
      <c r="M22" s="23">
        <v>34583</v>
      </c>
      <c r="N22" s="23">
        <v>5855</v>
      </c>
      <c r="O22" s="24">
        <v>40438</v>
      </c>
      <c r="P22" s="27">
        <v>3212</v>
      </c>
    </row>
    <row r="23" spans="2:16" ht="15" customHeight="1" x14ac:dyDescent="0.25">
      <c r="B23" s="5" t="s">
        <v>29</v>
      </c>
      <c r="C23" s="22">
        <v>14531</v>
      </c>
      <c r="D23" s="23">
        <v>7336</v>
      </c>
      <c r="E23" s="23">
        <v>5488</v>
      </c>
      <c r="F23" s="23">
        <v>5656</v>
      </c>
      <c r="G23" s="23">
        <v>3060</v>
      </c>
      <c r="H23" s="24">
        <v>36071</v>
      </c>
      <c r="I23" s="22">
        <v>12923</v>
      </c>
      <c r="J23" s="23">
        <v>5057</v>
      </c>
      <c r="K23" s="23">
        <v>9449</v>
      </c>
      <c r="L23" s="23">
        <v>5553</v>
      </c>
      <c r="M23" s="23">
        <v>32982</v>
      </c>
      <c r="N23" s="23">
        <v>7039</v>
      </c>
      <c r="O23" s="24">
        <v>40021</v>
      </c>
      <c r="P23" s="27">
        <v>3950</v>
      </c>
    </row>
    <row r="24" spans="2:16" ht="15" customHeight="1" x14ac:dyDescent="0.25">
      <c r="B24" s="5" t="s">
        <v>30</v>
      </c>
      <c r="C24" s="22">
        <v>15400</v>
      </c>
      <c r="D24" s="23">
        <v>7523</v>
      </c>
      <c r="E24" s="23">
        <v>6426</v>
      </c>
      <c r="F24" s="23">
        <v>7813</v>
      </c>
      <c r="G24" s="23">
        <v>3587</v>
      </c>
      <c r="H24" s="24">
        <v>40749</v>
      </c>
      <c r="I24" s="22">
        <v>14596</v>
      </c>
      <c r="J24" s="23">
        <v>5672</v>
      </c>
      <c r="K24" s="23">
        <v>9580</v>
      </c>
      <c r="L24" s="23">
        <v>5534</v>
      </c>
      <c r="M24" s="23">
        <v>35382</v>
      </c>
      <c r="N24" s="23">
        <v>6853</v>
      </c>
      <c r="O24" s="24">
        <v>42235</v>
      </c>
      <c r="P24" s="27">
        <v>1486</v>
      </c>
    </row>
    <row r="25" spans="2:16" ht="15" customHeight="1" x14ac:dyDescent="0.25">
      <c r="B25" s="5" t="s">
        <v>31</v>
      </c>
      <c r="C25" s="22">
        <v>16074</v>
      </c>
      <c r="D25" s="23">
        <v>7934</v>
      </c>
      <c r="E25" s="23">
        <v>6761</v>
      </c>
      <c r="F25" s="23">
        <v>6064</v>
      </c>
      <c r="G25" s="23">
        <v>4648</v>
      </c>
      <c r="H25" s="24">
        <v>41481</v>
      </c>
      <c r="I25" s="22">
        <v>14831</v>
      </c>
      <c r="J25" s="23">
        <v>5598</v>
      </c>
      <c r="K25" s="23">
        <v>9825</v>
      </c>
      <c r="L25" s="23">
        <v>5748</v>
      </c>
      <c r="M25" s="23">
        <v>36002</v>
      </c>
      <c r="N25" s="23">
        <v>7035</v>
      </c>
      <c r="O25" s="24">
        <v>43037</v>
      </c>
      <c r="P25" s="27">
        <v>1556</v>
      </c>
    </row>
    <row r="26" spans="2:16" ht="15" customHeight="1" x14ac:dyDescent="0.25">
      <c r="B26" s="5" t="s">
        <v>32</v>
      </c>
      <c r="C26" s="22">
        <v>16984</v>
      </c>
      <c r="D26" s="23">
        <v>8705</v>
      </c>
      <c r="E26" s="23">
        <v>7374</v>
      </c>
      <c r="F26" s="23">
        <v>7895</v>
      </c>
      <c r="G26" s="23">
        <v>4384</v>
      </c>
      <c r="H26" s="24">
        <v>45342</v>
      </c>
      <c r="I26" s="22">
        <v>16095</v>
      </c>
      <c r="J26" s="23">
        <v>5530</v>
      </c>
      <c r="K26" s="23">
        <v>10124</v>
      </c>
      <c r="L26" s="23">
        <v>6568</v>
      </c>
      <c r="M26" s="23">
        <v>38317</v>
      </c>
      <c r="N26" s="23">
        <v>7248</v>
      </c>
      <c r="O26" s="24">
        <v>45565</v>
      </c>
      <c r="P26" s="27">
        <v>223</v>
      </c>
    </row>
    <row r="27" spans="2:16" ht="15" customHeight="1" x14ac:dyDescent="0.25">
      <c r="B27" s="5" t="s">
        <v>33</v>
      </c>
      <c r="C27" s="22">
        <v>15274</v>
      </c>
      <c r="D27" s="23">
        <v>8320</v>
      </c>
      <c r="E27" s="23">
        <v>7294</v>
      </c>
      <c r="F27" s="23">
        <v>8885</v>
      </c>
      <c r="G27" s="23">
        <v>4750</v>
      </c>
      <c r="H27" s="24">
        <v>44523</v>
      </c>
      <c r="I27" s="22">
        <v>17186</v>
      </c>
      <c r="J27" s="23">
        <v>5167</v>
      </c>
      <c r="K27" s="23">
        <v>10615</v>
      </c>
      <c r="L27" s="23">
        <v>7106</v>
      </c>
      <c r="M27" s="23">
        <v>40074</v>
      </c>
      <c r="N27" s="23">
        <v>6930</v>
      </c>
      <c r="O27" s="24">
        <v>47004</v>
      </c>
      <c r="P27" s="27">
        <v>2481</v>
      </c>
    </row>
    <row r="28" spans="2:16" ht="15" customHeight="1" x14ac:dyDescent="0.25">
      <c r="B28" s="5" t="s">
        <v>34</v>
      </c>
      <c r="C28" s="22">
        <v>15597</v>
      </c>
      <c r="D28" s="23">
        <v>7803</v>
      </c>
      <c r="E28" s="23">
        <v>8051</v>
      </c>
      <c r="F28" s="23">
        <v>8932</v>
      </c>
      <c r="G28" s="23">
        <v>5850</v>
      </c>
      <c r="H28" s="24">
        <v>46233</v>
      </c>
      <c r="I28" s="22">
        <v>17872</v>
      </c>
      <c r="J28" s="23">
        <v>5457</v>
      </c>
      <c r="K28" s="23">
        <v>11166</v>
      </c>
      <c r="L28" s="23">
        <v>7339</v>
      </c>
      <c r="M28" s="23">
        <v>41834</v>
      </c>
      <c r="N28" s="23">
        <v>6804</v>
      </c>
      <c r="O28" s="24">
        <v>48638</v>
      </c>
      <c r="P28" s="27">
        <v>2405</v>
      </c>
    </row>
    <row r="29" spans="2:16" ht="15" customHeight="1" x14ac:dyDescent="0.25">
      <c r="B29" s="5" t="s">
        <v>35</v>
      </c>
      <c r="C29" s="22">
        <v>15715</v>
      </c>
      <c r="D29" s="23">
        <v>8541</v>
      </c>
      <c r="E29" s="23">
        <v>8658</v>
      </c>
      <c r="F29" s="23">
        <v>9370</v>
      </c>
      <c r="G29" s="23">
        <v>5905</v>
      </c>
      <c r="H29" s="24">
        <v>48189</v>
      </c>
      <c r="I29" s="22">
        <v>19063</v>
      </c>
      <c r="J29" s="23">
        <v>5655</v>
      </c>
      <c r="K29" s="23">
        <v>11568</v>
      </c>
      <c r="L29" s="23">
        <v>7041</v>
      </c>
      <c r="M29" s="23">
        <v>43327</v>
      </c>
      <c r="N29" s="23">
        <v>6850</v>
      </c>
      <c r="O29" s="24">
        <v>50177</v>
      </c>
      <c r="P29" s="27">
        <v>1988</v>
      </c>
    </row>
    <row r="30" spans="2:16" ht="15" customHeight="1" x14ac:dyDescent="0.25">
      <c r="B30" s="5" t="s">
        <v>36</v>
      </c>
      <c r="C30" s="22">
        <v>16324</v>
      </c>
      <c r="D30" s="23">
        <v>9127</v>
      </c>
      <c r="E30" s="23">
        <v>9241</v>
      </c>
      <c r="F30" s="23">
        <v>9229</v>
      </c>
      <c r="G30" s="23">
        <v>6377</v>
      </c>
      <c r="H30" s="24">
        <v>50298</v>
      </c>
      <c r="I30" s="22">
        <v>20622</v>
      </c>
      <c r="J30" s="23">
        <v>5624</v>
      </c>
      <c r="K30" s="23">
        <v>11874</v>
      </c>
      <c r="L30" s="23">
        <v>7332</v>
      </c>
      <c r="M30" s="23">
        <v>45452</v>
      </c>
      <c r="N30" s="23">
        <v>7035</v>
      </c>
      <c r="O30" s="24">
        <v>52487</v>
      </c>
      <c r="P30" s="27">
        <v>2189</v>
      </c>
    </row>
    <row r="31" spans="2:16" ht="15" customHeight="1" x14ac:dyDescent="0.25">
      <c r="B31" s="5" t="s">
        <v>37</v>
      </c>
      <c r="C31" s="22">
        <v>16449</v>
      </c>
      <c r="D31" s="23">
        <v>9833</v>
      </c>
      <c r="E31" s="23">
        <v>9614</v>
      </c>
      <c r="F31" s="23">
        <v>9969</v>
      </c>
      <c r="G31" s="23">
        <v>6478</v>
      </c>
      <c r="H31" s="24">
        <v>52343</v>
      </c>
      <c r="I31" s="22">
        <v>21163</v>
      </c>
      <c r="J31" s="23">
        <v>5677</v>
      </c>
      <c r="K31" s="23">
        <v>12280</v>
      </c>
      <c r="L31" s="23">
        <v>7645</v>
      </c>
      <c r="M31" s="23">
        <v>46765</v>
      </c>
      <c r="N31" s="23">
        <v>7042</v>
      </c>
      <c r="O31" s="24">
        <v>53807</v>
      </c>
      <c r="P31" s="27">
        <v>1464</v>
      </c>
    </row>
    <row r="32" spans="2:16" ht="15" customHeight="1" x14ac:dyDescent="0.25">
      <c r="B32" s="5" t="s">
        <v>38</v>
      </c>
      <c r="C32" s="22">
        <v>18480</v>
      </c>
      <c r="D32" s="23">
        <v>9832</v>
      </c>
      <c r="E32" s="23">
        <v>9873</v>
      </c>
      <c r="F32" s="23">
        <v>11015</v>
      </c>
      <c r="G32" s="23">
        <v>7999</v>
      </c>
      <c r="H32" s="24">
        <v>57199</v>
      </c>
      <c r="I32" s="22">
        <v>22453</v>
      </c>
      <c r="J32" s="23">
        <v>5853</v>
      </c>
      <c r="K32" s="23">
        <v>12638</v>
      </c>
      <c r="L32" s="23">
        <v>8078</v>
      </c>
      <c r="M32" s="23">
        <v>49022</v>
      </c>
      <c r="N32" s="23">
        <v>7185</v>
      </c>
      <c r="O32" s="24">
        <v>56207</v>
      </c>
      <c r="P32" s="27">
        <v>-992</v>
      </c>
    </row>
    <row r="33" spans="2:16" ht="15" customHeight="1" x14ac:dyDescent="0.25">
      <c r="B33" s="5" t="s">
        <v>39</v>
      </c>
      <c r="C33" s="22">
        <v>17887</v>
      </c>
      <c r="D33" s="23">
        <v>9993</v>
      </c>
      <c r="E33" s="23">
        <v>10011</v>
      </c>
      <c r="F33" s="23">
        <v>13629</v>
      </c>
      <c r="G33" s="23">
        <v>7990</v>
      </c>
      <c r="H33" s="24">
        <v>59510</v>
      </c>
      <c r="I33" s="22">
        <v>24054</v>
      </c>
      <c r="J33" s="23">
        <v>5944</v>
      </c>
      <c r="K33" s="23">
        <v>13399</v>
      </c>
      <c r="L33" s="23">
        <v>8377</v>
      </c>
      <c r="M33" s="23">
        <v>51774</v>
      </c>
      <c r="N33" s="23">
        <v>7160</v>
      </c>
      <c r="O33" s="24">
        <v>58934</v>
      </c>
      <c r="P33" s="27">
        <v>-576</v>
      </c>
    </row>
    <row r="34" spans="2:16" ht="15" customHeight="1" x14ac:dyDescent="0.25">
      <c r="B34" s="5" t="s">
        <v>40</v>
      </c>
      <c r="C34" s="22">
        <v>17103</v>
      </c>
      <c r="D34" s="23">
        <v>9547</v>
      </c>
      <c r="E34" s="23">
        <v>10472</v>
      </c>
      <c r="F34" s="23">
        <v>14023</v>
      </c>
      <c r="G34" s="23">
        <v>8030</v>
      </c>
      <c r="H34" s="24">
        <v>59175</v>
      </c>
      <c r="I34" s="22">
        <v>25621</v>
      </c>
      <c r="J34" s="23">
        <v>6137</v>
      </c>
      <c r="K34" s="23">
        <v>14321</v>
      </c>
      <c r="L34" s="23">
        <v>9118</v>
      </c>
      <c r="M34" s="23">
        <v>55197</v>
      </c>
      <c r="N34" s="23">
        <v>6639</v>
      </c>
      <c r="O34" s="24">
        <v>61836</v>
      </c>
      <c r="P34" s="27">
        <v>2661</v>
      </c>
    </row>
    <row r="35" spans="2:16" ht="15" customHeight="1" x14ac:dyDescent="0.25">
      <c r="B35" s="5" t="s">
        <v>41</v>
      </c>
      <c r="C35" s="22">
        <v>16459</v>
      </c>
      <c r="D35" s="23">
        <v>9398</v>
      </c>
      <c r="E35" s="23">
        <v>10473</v>
      </c>
      <c r="F35" s="23">
        <v>15161</v>
      </c>
      <c r="G35" s="23">
        <v>7799</v>
      </c>
      <c r="H35" s="24">
        <v>59290</v>
      </c>
      <c r="I35" s="22">
        <v>27466</v>
      </c>
      <c r="J35" s="23">
        <v>6372</v>
      </c>
      <c r="K35" s="23">
        <v>14653</v>
      </c>
      <c r="L35" s="23">
        <v>9724</v>
      </c>
      <c r="M35" s="23">
        <v>58215</v>
      </c>
      <c r="N35" s="23">
        <v>6240</v>
      </c>
      <c r="O35" s="24">
        <v>64455</v>
      </c>
      <c r="P35" s="27">
        <v>5165</v>
      </c>
    </row>
    <row r="36" spans="2:16" ht="15" customHeight="1" x14ac:dyDescent="0.25">
      <c r="B36" s="5" t="s">
        <v>42</v>
      </c>
      <c r="C36" s="22">
        <v>18121.629000000001</v>
      </c>
      <c r="D36" s="23">
        <v>9404.4889999999996</v>
      </c>
      <c r="E36" s="23">
        <v>11468</v>
      </c>
      <c r="F36" s="23">
        <v>15425</v>
      </c>
      <c r="G36" s="23">
        <v>8231</v>
      </c>
      <c r="H36" s="24">
        <v>62650.118000000002</v>
      </c>
      <c r="I36" s="22">
        <v>28514</v>
      </c>
      <c r="J36" s="23">
        <v>6553</v>
      </c>
      <c r="K36" s="23">
        <v>15195</v>
      </c>
      <c r="L36" s="23">
        <v>9716</v>
      </c>
      <c r="M36" s="23">
        <v>59978</v>
      </c>
      <c r="N36" s="23">
        <v>7084</v>
      </c>
      <c r="O36" s="24">
        <v>67062</v>
      </c>
      <c r="P36" s="27">
        <v>4411.8819999999978</v>
      </c>
    </row>
    <row r="37" spans="2:16" ht="15" customHeight="1" x14ac:dyDescent="0.25">
      <c r="B37" s="5" t="s">
        <v>43</v>
      </c>
      <c r="C37" s="22">
        <v>19296.553</v>
      </c>
      <c r="D37" s="23">
        <v>9757.6530000000002</v>
      </c>
      <c r="E37" s="23">
        <v>13215.482</v>
      </c>
      <c r="F37" s="23">
        <v>15243</v>
      </c>
      <c r="G37" s="23">
        <v>7993</v>
      </c>
      <c r="H37" s="24">
        <v>65515</v>
      </c>
      <c r="I37" s="22">
        <v>29341.187000000002</v>
      </c>
      <c r="J37" s="23">
        <v>6107.3680000000004</v>
      </c>
      <c r="K37" s="23">
        <v>16414.003000000001</v>
      </c>
      <c r="L37" s="23">
        <v>9745</v>
      </c>
      <c r="M37" s="23">
        <v>61607.558000000005</v>
      </c>
      <c r="N37" s="23">
        <v>7347.62</v>
      </c>
      <c r="O37" s="24">
        <v>68850.400999999998</v>
      </c>
      <c r="P37" s="27">
        <v>3335.400999999998</v>
      </c>
    </row>
    <row r="38" spans="2:16" ht="15" customHeight="1" x14ac:dyDescent="0.25">
      <c r="B38" s="5" t="s">
        <v>49</v>
      </c>
      <c r="C38" s="22">
        <v>18972.634999999998</v>
      </c>
      <c r="D38" s="23">
        <v>10296.924999999999</v>
      </c>
      <c r="E38" s="9">
        <v>14287.127</v>
      </c>
      <c r="F38" s="9">
        <v>15707</v>
      </c>
      <c r="G38" s="23">
        <v>6427.1520000000091</v>
      </c>
      <c r="H38" s="24">
        <v>65690.839000000007</v>
      </c>
      <c r="I38" s="14">
        <v>30105.421999999999</v>
      </c>
      <c r="J38" s="9">
        <v>6242.84</v>
      </c>
      <c r="K38" s="9">
        <v>16631.673999999999</v>
      </c>
      <c r="L38" s="23">
        <v>9267.1710000000094</v>
      </c>
      <c r="M38" s="23">
        <v>62247.107000000004</v>
      </c>
      <c r="N38" s="9">
        <v>7766</v>
      </c>
      <c r="O38" s="24">
        <v>70013.107000000004</v>
      </c>
      <c r="P38" s="27">
        <v>4322.2679999999964</v>
      </c>
    </row>
    <row r="39" spans="2:16" ht="15" customHeight="1" x14ac:dyDescent="0.25">
      <c r="B39" s="5" t="s">
        <v>57</v>
      </c>
      <c r="C39" s="22">
        <v>19639.498</v>
      </c>
      <c r="D39" s="23">
        <v>9793.3469999999998</v>
      </c>
      <c r="E39" s="9">
        <v>15378.066999999999</v>
      </c>
      <c r="F39" s="9">
        <v>16528.142</v>
      </c>
      <c r="G39" s="23">
        <v>8473.7749999999942</v>
      </c>
      <c r="H39" s="15">
        <v>69812.828999999998</v>
      </c>
      <c r="I39" s="22">
        <v>31088.129000000001</v>
      </c>
      <c r="J39" s="23">
        <v>6313.527</v>
      </c>
      <c r="K39" s="23">
        <v>17299.792000000001</v>
      </c>
      <c r="L39" s="23">
        <v>9620.9149999999936</v>
      </c>
      <c r="M39" s="23">
        <v>64322.362999999998</v>
      </c>
      <c r="N39" s="23">
        <v>8433.8559999999998</v>
      </c>
      <c r="O39" s="24">
        <v>72756.218999999997</v>
      </c>
      <c r="P39" s="27">
        <v>2943.3899999999994</v>
      </c>
    </row>
    <row r="40" spans="2:16" ht="15" customHeight="1" x14ac:dyDescent="0.25">
      <c r="B40" s="5" t="s">
        <v>63</v>
      </c>
      <c r="C40" s="125">
        <v>20391.774000000001</v>
      </c>
      <c r="D40" s="126">
        <v>10354.767</v>
      </c>
      <c r="E40" s="126">
        <v>15697.263999999999</v>
      </c>
      <c r="F40" s="126">
        <v>16829.635999999999</v>
      </c>
      <c r="G40" s="126">
        <v>8267.9610000000066</v>
      </c>
      <c r="H40" s="127">
        <v>71541.402000000002</v>
      </c>
      <c r="I40" s="125">
        <v>32211.482</v>
      </c>
      <c r="J40" s="126">
        <v>6371.8959999999997</v>
      </c>
      <c r="K40" s="126">
        <v>17429.677</v>
      </c>
      <c r="L40" s="126">
        <v>9328.7540000000117</v>
      </c>
      <c r="M40" s="126">
        <v>65341.809000000008</v>
      </c>
      <c r="N40" s="126">
        <v>8149.8860000000004</v>
      </c>
      <c r="O40" s="127">
        <v>73491.695000000007</v>
      </c>
      <c r="P40" s="128">
        <v>1950.2930000000051</v>
      </c>
    </row>
    <row r="41" spans="2:16" x14ac:dyDescent="0.25">
      <c r="B41" s="5" t="s">
        <v>79</v>
      </c>
      <c r="C41" s="172">
        <v>21599.371999999999</v>
      </c>
      <c r="D41" s="173">
        <v>10354.767</v>
      </c>
      <c r="E41" s="173">
        <v>16263.877</v>
      </c>
      <c r="F41" s="173">
        <v>17035.142</v>
      </c>
      <c r="G41" s="173">
        <v>9182.755000000001</v>
      </c>
      <c r="H41" s="174">
        <v>74435.913</v>
      </c>
      <c r="I41" s="172">
        <v>32768.743000000002</v>
      </c>
      <c r="J41" s="173">
        <v>6323.3490000000002</v>
      </c>
      <c r="K41" s="173">
        <v>17425.338</v>
      </c>
      <c r="L41" s="173">
        <v>9113.6269999999931</v>
      </c>
      <c r="M41" s="173">
        <v>65631.057000000001</v>
      </c>
      <c r="N41" s="173">
        <v>7954.6059999999998</v>
      </c>
      <c r="O41" s="175">
        <v>73585.663</v>
      </c>
      <c r="P41" s="176">
        <v>-850.25</v>
      </c>
    </row>
    <row r="42" spans="2:16" x14ac:dyDescent="0.25">
      <c r="B42" s="6" t="s">
        <v>103</v>
      </c>
      <c r="C42" s="177">
        <v>22506.315999999999</v>
      </c>
      <c r="D42" s="178">
        <v>12212.308000000001</v>
      </c>
      <c r="E42" s="178">
        <v>17923.579000000002</v>
      </c>
      <c r="F42" s="178">
        <v>18240.252</v>
      </c>
      <c r="G42" s="178">
        <v>6430.0509999999886</v>
      </c>
      <c r="H42" s="179">
        <v>77312.505999999994</v>
      </c>
      <c r="I42" s="177">
        <v>33933.023999999998</v>
      </c>
      <c r="J42" s="178">
        <v>6310.5039999999999</v>
      </c>
      <c r="K42" s="178">
        <v>17921.651999999998</v>
      </c>
      <c r="L42" s="178">
        <v>9707.0529999999926</v>
      </c>
      <c r="M42" s="178">
        <v>67872.232999999993</v>
      </c>
      <c r="N42" s="178">
        <v>7543.3760000000002</v>
      </c>
      <c r="O42" s="180">
        <v>75415.608999999997</v>
      </c>
      <c r="P42" s="181">
        <v>-1896.8969999999972</v>
      </c>
    </row>
    <row r="44" spans="2:16" x14ac:dyDescent="0.25">
      <c r="C44" s="132" t="s">
        <v>95</v>
      </c>
      <c r="D44" t="s">
        <v>91</v>
      </c>
    </row>
    <row r="45" spans="2:16" x14ac:dyDescent="0.25">
      <c r="C45" s="132" t="s">
        <v>96</v>
      </c>
      <c r="D45" t="s">
        <v>85</v>
      </c>
    </row>
    <row r="46" spans="2:16" x14ac:dyDescent="0.25">
      <c r="C46" s="132" t="s">
        <v>97</v>
      </c>
      <c r="D46" t="s">
        <v>89</v>
      </c>
    </row>
    <row r="47" spans="2:16" x14ac:dyDescent="0.25">
      <c r="C47" s="132" t="s">
        <v>98</v>
      </c>
      <c r="D47" t="s">
        <v>90</v>
      </c>
    </row>
  </sheetData>
  <mergeCells count="18">
    <mergeCell ref="B3:B5"/>
    <mergeCell ref="C3:H3"/>
    <mergeCell ref="I3:O3"/>
    <mergeCell ref="P3:P5"/>
    <mergeCell ref="L4:L5"/>
    <mergeCell ref="M4:M5"/>
    <mergeCell ref="N4:N5"/>
    <mergeCell ref="O4:O5"/>
    <mergeCell ref="C2:P2"/>
    <mergeCell ref="C4:C5"/>
    <mergeCell ref="D4:D5"/>
    <mergeCell ref="E4:E5"/>
    <mergeCell ref="F4:F5"/>
    <mergeCell ref="G4:G5"/>
    <mergeCell ref="H4:H5"/>
    <mergeCell ref="I4:I5"/>
    <mergeCell ref="J4:J5"/>
    <mergeCell ref="K4:K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zoomScaleNormal="100"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6" width="14.28515625" customWidth="1"/>
  </cols>
  <sheetData>
    <row r="2" spans="2:16" ht="17.25" customHeight="1" x14ac:dyDescent="0.25">
      <c r="B2" s="50" t="s">
        <v>0</v>
      </c>
      <c r="C2" s="210" t="s">
        <v>1</v>
      </c>
      <c r="D2" s="210"/>
      <c r="E2" s="210"/>
      <c r="F2" s="210"/>
      <c r="G2" s="210"/>
      <c r="H2" s="210"/>
      <c r="I2" s="210"/>
      <c r="J2" s="210"/>
      <c r="K2" s="210"/>
      <c r="L2" s="210"/>
      <c r="M2" s="210"/>
      <c r="N2" s="210"/>
      <c r="O2" s="210"/>
      <c r="P2" s="210"/>
    </row>
    <row r="3" spans="2:16" ht="15" customHeight="1" x14ac:dyDescent="0.25">
      <c r="B3" s="212" t="s">
        <v>2</v>
      </c>
      <c r="C3" s="213" t="s">
        <v>69</v>
      </c>
      <c r="D3" s="213"/>
      <c r="E3" s="213"/>
      <c r="F3" s="213"/>
      <c r="G3" s="213"/>
      <c r="H3" s="213"/>
      <c r="I3" s="214" t="s">
        <v>70</v>
      </c>
      <c r="J3" s="214"/>
      <c r="K3" s="214"/>
      <c r="L3" s="214"/>
      <c r="M3" s="214"/>
      <c r="N3" s="214"/>
      <c r="O3" s="252"/>
      <c r="P3" s="216" t="s">
        <v>3</v>
      </c>
    </row>
    <row r="4" spans="2:16" ht="15" customHeight="1" x14ac:dyDescent="0.25">
      <c r="B4" s="212"/>
      <c r="C4" s="217" t="s">
        <v>4</v>
      </c>
      <c r="D4" s="217" t="s">
        <v>44</v>
      </c>
      <c r="E4" s="217" t="s">
        <v>5</v>
      </c>
      <c r="F4" s="217" t="s">
        <v>6</v>
      </c>
      <c r="G4" s="217" t="s">
        <v>7</v>
      </c>
      <c r="H4" s="217" t="s">
        <v>8</v>
      </c>
      <c r="I4" s="218" t="s">
        <v>9</v>
      </c>
      <c r="J4" s="218" t="s">
        <v>10</v>
      </c>
      <c r="K4" s="218" t="s">
        <v>46</v>
      </c>
      <c r="L4" s="218" t="s">
        <v>67</v>
      </c>
      <c r="M4" s="218" t="s">
        <v>64</v>
      </c>
      <c r="N4" s="218" t="s">
        <v>11</v>
      </c>
      <c r="O4" s="218" t="s">
        <v>65</v>
      </c>
      <c r="P4" s="216"/>
    </row>
    <row r="5" spans="2:16" ht="15" customHeight="1" x14ac:dyDescent="0.25">
      <c r="B5" s="212"/>
      <c r="C5" s="217"/>
      <c r="D5" s="217"/>
      <c r="E5" s="217"/>
      <c r="F5" s="217"/>
      <c r="G5" s="217"/>
      <c r="H5" s="217"/>
      <c r="I5" s="218"/>
      <c r="J5" s="218"/>
      <c r="K5" s="218"/>
      <c r="L5" s="218"/>
      <c r="M5" s="218"/>
      <c r="N5" s="218"/>
      <c r="O5" s="218"/>
      <c r="P5" s="216"/>
    </row>
    <row r="6" spans="2:16" ht="15" customHeight="1" x14ac:dyDescent="0.25">
      <c r="B6" s="4" t="s">
        <v>12</v>
      </c>
      <c r="C6" s="12">
        <v>3578</v>
      </c>
      <c r="D6" s="7">
        <v>1792</v>
      </c>
      <c r="E6" s="7">
        <v>2562</v>
      </c>
      <c r="F6" s="7">
        <v>3025</v>
      </c>
      <c r="G6" s="7">
        <v>4592</v>
      </c>
      <c r="H6" s="13">
        <v>15549</v>
      </c>
      <c r="I6" s="12">
        <v>4860</v>
      </c>
      <c r="J6" s="7">
        <v>1527</v>
      </c>
      <c r="K6" s="7">
        <v>4146</v>
      </c>
      <c r="L6" s="7">
        <v>4708</v>
      </c>
      <c r="M6" s="7">
        <v>15241</v>
      </c>
      <c r="N6" s="8">
        <v>1595</v>
      </c>
      <c r="O6" s="13">
        <v>16836</v>
      </c>
      <c r="P6" s="16">
        <v>1287</v>
      </c>
    </row>
    <row r="7" spans="2:16" ht="15" customHeight="1" x14ac:dyDescent="0.25">
      <c r="B7" s="17" t="s">
        <v>13</v>
      </c>
      <c r="C7" s="14">
        <v>4928</v>
      </c>
      <c r="D7" s="9">
        <v>1769</v>
      </c>
      <c r="E7" s="9">
        <v>2853</v>
      </c>
      <c r="F7" s="9">
        <v>3308</v>
      </c>
      <c r="G7" s="9">
        <v>5026</v>
      </c>
      <c r="H7" s="15">
        <v>17884</v>
      </c>
      <c r="I7" s="14">
        <v>5776</v>
      </c>
      <c r="J7" s="9">
        <v>1770</v>
      </c>
      <c r="K7" s="9">
        <v>4714</v>
      </c>
      <c r="L7" s="9">
        <v>5559</v>
      </c>
      <c r="M7" s="9">
        <v>17819</v>
      </c>
      <c r="N7" s="10">
        <v>1832</v>
      </c>
      <c r="O7" s="15">
        <v>19651</v>
      </c>
      <c r="P7" s="18">
        <v>1767</v>
      </c>
    </row>
    <row r="8" spans="2:16" ht="15" customHeight="1" x14ac:dyDescent="0.25">
      <c r="B8" s="17" t="s">
        <v>14</v>
      </c>
      <c r="C8" s="14">
        <v>5858</v>
      </c>
      <c r="D8" s="9">
        <v>1361</v>
      </c>
      <c r="E8" s="9">
        <v>3420</v>
      </c>
      <c r="F8" s="9">
        <v>3345</v>
      </c>
      <c r="G8" s="9">
        <v>5338</v>
      </c>
      <c r="H8" s="15">
        <v>19322</v>
      </c>
      <c r="I8" s="14">
        <v>6731</v>
      </c>
      <c r="J8" s="9">
        <v>2124</v>
      </c>
      <c r="K8" s="9">
        <v>5045</v>
      </c>
      <c r="L8" s="9">
        <v>6499</v>
      </c>
      <c r="M8" s="9">
        <v>20399</v>
      </c>
      <c r="N8" s="10">
        <v>2110</v>
      </c>
      <c r="O8" s="15">
        <v>22509</v>
      </c>
      <c r="P8" s="18">
        <v>3187</v>
      </c>
    </row>
    <row r="9" spans="2:16" ht="15" customHeight="1" x14ac:dyDescent="0.25">
      <c r="B9" s="17" t="s">
        <v>15</v>
      </c>
      <c r="C9" s="14">
        <v>5994</v>
      </c>
      <c r="D9" s="9">
        <v>1583</v>
      </c>
      <c r="E9" s="9">
        <v>3876</v>
      </c>
      <c r="F9" s="9">
        <v>4161</v>
      </c>
      <c r="G9" s="9">
        <v>5699</v>
      </c>
      <c r="H9" s="15">
        <v>21313</v>
      </c>
      <c r="I9" s="14">
        <v>7582</v>
      </c>
      <c r="J9" s="9">
        <v>2402</v>
      </c>
      <c r="K9" s="9">
        <v>5489</v>
      </c>
      <c r="L9" s="9">
        <v>6546</v>
      </c>
      <c r="M9" s="9">
        <v>22019</v>
      </c>
      <c r="N9" s="10">
        <v>2534</v>
      </c>
      <c r="O9" s="15">
        <v>24553</v>
      </c>
      <c r="P9" s="18">
        <v>3240</v>
      </c>
    </row>
    <row r="10" spans="2:16" ht="15" customHeight="1" x14ac:dyDescent="0.25">
      <c r="B10" s="17" t="s">
        <v>16</v>
      </c>
      <c r="C10" s="14">
        <v>6252.9</v>
      </c>
      <c r="D10" s="9">
        <v>2248</v>
      </c>
      <c r="E10" s="9">
        <v>4426</v>
      </c>
      <c r="F10" s="9">
        <v>4578</v>
      </c>
      <c r="G10" s="9">
        <v>6260.1</v>
      </c>
      <c r="H10" s="15">
        <v>23765</v>
      </c>
      <c r="I10" s="14">
        <v>8340</v>
      </c>
      <c r="J10" s="9">
        <v>2604</v>
      </c>
      <c r="K10" s="9">
        <v>5151</v>
      </c>
      <c r="L10" s="9">
        <v>7414</v>
      </c>
      <c r="M10" s="9">
        <v>23509</v>
      </c>
      <c r="N10" s="11">
        <v>2922</v>
      </c>
      <c r="O10" s="15">
        <v>26431</v>
      </c>
      <c r="P10" s="18">
        <v>2666</v>
      </c>
    </row>
    <row r="11" spans="2:16" ht="15" customHeight="1" x14ac:dyDescent="0.25">
      <c r="B11" s="17" t="s">
        <v>17</v>
      </c>
      <c r="C11" s="14">
        <v>7248.7</v>
      </c>
      <c r="D11" s="9">
        <v>2575</v>
      </c>
      <c r="E11" s="9">
        <v>5025</v>
      </c>
      <c r="F11" s="9">
        <v>4496</v>
      </c>
      <c r="G11" s="9">
        <v>6895.3</v>
      </c>
      <c r="H11" s="15">
        <v>26240</v>
      </c>
      <c r="I11" s="14">
        <v>9251</v>
      </c>
      <c r="J11" s="9">
        <v>2859</v>
      </c>
      <c r="K11" s="9">
        <v>5444</v>
      </c>
      <c r="L11" s="9">
        <v>8050</v>
      </c>
      <c r="M11" s="9">
        <v>25604</v>
      </c>
      <c r="N11" s="11">
        <v>3250</v>
      </c>
      <c r="O11" s="15">
        <v>28854</v>
      </c>
      <c r="P11" s="18">
        <v>2614</v>
      </c>
    </row>
    <row r="12" spans="2:16" ht="15" customHeight="1" x14ac:dyDescent="0.25">
      <c r="B12" s="17" t="s">
        <v>18</v>
      </c>
      <c r="C12" s="14">
        <v>8617.86</v>
      </c>
      <c r="D12" s="9">
        <v>3205</v>
      </c>
      <c r="E12" s="9">
        <v>5604</v>
      </c>
      <c r="F12" s="9">
        <v>4870</v>
      </c>
      <c r="G12" s="9">
        <v>7247.1399999999994</v>
      </c>
      <c r="H12" s="15">
        <v>29544</v>
      </c>
      <c r="I12" s="14">
        <v>10480</v>
      </c>
      <c r="J12" s="9">
        <v>3285</v>
      </c>
      <c r="K12" s="9">
        <v>6637</v>
      </c>
      <c r="L12" s="9">
        <v>8237</v>
      </c>
      <c r="M12" s="9">
        <v>28639</v>
      </c>
      <c r="N12" s="11">
        <v>3539</v>
      </c>
      <c r="O12" s="15">
        <v>32178</v>
      </c>
      <c r="P12" s="18">
        <v>2634</v>
      </c>
    </row>
    <row r="13" spans="2:16" ht="15" customHeight="1" x14ac:dyDescent="0.25">
      <c r="B13" s="17" t="s">
        <v>19</v>
      </c>
      <c r="C13" s="14">
        <v>9859.1</v>
      </c>
      <c r="D13" s="9">
        <v>3600</v>
      </c>
      <c r="E13" s="9">
        <v>6305</v>
      </c>
      <c r="F13" s="9">
        <v>4984</v>
      </c>
      <c r="G13" s="9">
        <v>7704.9</v>
      </c>
      <c r="H13" s="15">
        <v>32453</v>
      </c>
      <c r="I13" s="14">
        <v>11529</v>
      </c>
      <c r="J13" s="9">
        <v>3775</v>
      </c>
      <c r="K13" s="9">
        <v>6838</v>
      </c>
      <c r="L13" s="9">
        <v>9029</v>
      </c>
      <c r="M13" s="9">
        <v>31171</v>
      </c>
      <c r="N13" s="11">
        <v>3771</v>
      </c>
      <c r="O13" s="15">
        <v>34942</v>
      </c>
      <c r="P13" s="18">
        <v>2489</v>
      </c>
    </row>
    <row r="14" spans="2:16" ht="15" customHeight="1" x14ac:dyDescent="0.25">
      <c r="B14" s="17" t="s">
        <v>20</v>
      </c>
      <c r="C14" s="14">
        <v>11686.8</v>
      </c>
      <c r="D14" s="9">
        <v>4223</v>
      </c>
      <c r="E14" s="9">
        <v>7775.3</v>
      </c>
      <c r="F14" s="9">
        <v>5112.6000000000004</v>
      </c>
      <c r="G14" s="9">
        <v>8458.3000000000029</v>
      </c>
      <c r="H14" s="15">
        <v>37256</v>
      </c>
      <c r="I14" s="14">
        <v>12569</v>
      </c>
      <c r="J14" s="9">
        <v>4311</v>
      </c>
      <c r="K14" s="9">
        <v>7779</v>
      </c>
      <c r="L14" s="9">
        <v>10044</v>
      </c>
      <c r="M14" s="9">
        <v>34703</v>
      </c>
      <c r="N14" s="11">
        <v>4032</v>
      </c>
      <c r="O14" s="15">
        <v>38735</v>
      </c>
      <c r="P14" s="18">
        <v>1479</v>
      </c>
    </row>
    <row r="15" spans="2:16" ht="15" customHeight="1" x14ac:dyDescent="0.25">
      <c r="B15" s="17" t="s">
        <v>21</v>
      </c>
      <c r="C15" s="14">
        <v>13517.8</v>
      </c>
      <c r="D15" s="9">
        <v>4720</v>
      </c>
      <c r="E15" s="9">
        <v>8549</v>
      </c>
      <c r="F15" s="9">
        <v>5364</v>
      </c>
      <c r="G15" s="9">
        <v>9541.2000000000007</v>
      </c>
      <c r="H15" s="15">
        <v>41692</v>
      </c>
      <c r="I15" s="14">
        <v>14128</v>
      </c>
      <c r="J15" s="9">
        <v>5062</v>
      </c>
      <c r="K15" s="9">
        <v>8199</v>
      </c>
      <c r="L15" s="9">
        <v>9929</v>
      </c>
      <c r="M15" s="9">
        <v>37318</v>
      </c>
      <c r="N15" s="11">
        <v>4284</v>
      </c>
      <c r="O15" s="15">
        <v>41602</v>
      </c>
      <c r="P15" s="18">
        <v>-90</v>
      </c>
    </row>
    <row r="16" spans="2:16" ht="15" customHeight="1" x14ac:dyDescent="0.25">
      <c r="B16" s="17" t="s">
        <v>22</v>
      </c>
      <c r="C16" s="14">
        <v>15440</v>
      </c>
      <c r="D16" s="9">
        <v>3800</v>
      </c>
      <c r="E16" s="9">
        <v>8175</v>
      </c>
      <c r="F16" s="9">
        <v>5762</v>
      </c>
      <c r="G16" s="9">
        <v>9715</v>
      </c>
      <c r="H16" s="15">
        <v>42892</v>
      </c>
      <c r="I16" s="14">
        <v>15012</v>
      </c>
      <c r="J16" s="9">
        <v>6434</v>
      </c>
      <c r="K16" s="9">
        <v>8384</v>
      </c>
      <c r="L16" s="9">
        <v>12315</v>
      </c>
      <c r="M16" s="9">
        <v>42145</v>
      </c>
      <c r="N16" s="11">
        <v>3776</v>
      </c>
      <c r="O16" s="15">
        <v>45921</v>
      </c>
      <c r="P16" s="18">
        <v>3029</v>
      </c>
    </row>
    <row r="17" spans="2:16" ht="15" customHeight="1" x14ac:dyDescent="0.25">
      <c r="B17" s="17" t="s">
        <v>23</v>
      </c>
      <c r="C17" s="14">
        <v>13712</v>
      </c>
      <c r="D17" s="9">
        <v>3183.9</v>
      </c>
      <c r="E17" s="9">
        <v>7487.4</v>
      </c>
      <c r="F17" s="9">
        <v>6324</v>
      </c>
      <c r="G17" s="9">
        <v>10045.699999999997</v>
      </c>
      <c r="H17" s="15">
        <v>40753</v>
      </c>
      <c r="I17" s="14">
        <v>16834</v>
      </c>
      <c r="J17" s="9">
        <v>8314</v>
      </c>
      <c r="K17" s="9">
        <v>9710</v>
      </c>
      <c r="L17" s="9">
        <v>12629</v>
      </c>
      <c r="M17" s="9">
        <v>47487</v>
      </c>
      <c r="N17" s="11">
        <v>4196</v>
      </c>
      <c r="O17" s="15">
        <v>51683</v>
      </c>
      <c r="P17" s="18">
        <v>10930</v>
      </c>
    </row>
    <row r="18" spans="2:16" ht="15" customHeight="1" x14ac:dyDescent="0.25">
      <c r="B18" s="17" t="s">
        <v>24</v>
      </c>
      <c r="C18" s="14">
        <v>13543</v>
      </c>
      <c r="D18" s="9">
        <v>2713</v>
      </c>
      <c r="E18" s="9">
        <v>7316</v>
      </c>
      <c r="F18" s="9">
        <v>7554</v>
      </c>
      <c r="G18" s="9">
        <v>10681</v>
      </c>
      <c r="H18" s="15">
        <v>41807</v>
      </c>
      <c r="I18" s="14">
        <v>17732</v>
      </c>
      <c r="J18" s="9">
        <v>10006</v>
      </c>
      <c r="K18" s="9">
        <v>10440</v>
      </c>
      <c r="L18" s="9">
        <v>8195</v>
      </c>
      <c r="M18" s="9">
        <v>46373</v>
      </c>
      <c r="N18" s="11">
        <v>7862</v>
      </c>
      <c r="O18" s="15">
        <v>54235</v>
      </c>
      <c r="P18" s="18">
        <v>12428</v>
      </c>
    </row>
    <row r="19" spans="2:16" ht="15" customHeight="1" x14ac:dyDescent="0.25">
      <c r="B19" s="17" t="s">
        <v>25</v>
      </c>
      <c r="C19" s="14">
        <v>14723</v>
      </c>
      <c r="D19" s="9">
        <v>3447</v>
      </c>
      <c r="E19" s="9">
        <v>8124</v>
      </c>
      <c r="F19" s="9">
        <v>7071</v>
      </c>
      <c r="G19" s="9">
        <v>10309</v>
      </c>
      <c r="H19" s="15">
        <v>43674</v>
      </c>
      <c r="I19" s="14">
        <v>17684</v>
      </c>
      <c r="J19" s="9">
        <v>10413</v>
      </c>
      <c r="K19" s="9">
        <v>9340</v>
      </c>
      <c r="L19" s="9">
        <v>9956</v>
      </c>
      <c r="M19" s="9">
        <v>47393</v>
      </c>
      <c r="N19" s="11">
        <v>7129</v>
      </c>
      <c r="O19" s="15">
        <v>54522</v>
      </c>
      <c r="P19" s="18">
        <v>10848</v>
      </c>
    </row>
    <row r="20" spans="2:16" ht="15" customHeight="1" x14ac:dyDescent="0.25">
      <c r="B20" s="17" t="s">
        <v>26</v>
      </c>
      <c r="C20" s="14">
        <v>14758</v>
      </c>
      <c r="D20" s="9">
        <v>4557</v>
      </c>
      <c r="E20" s="9">
        <v>9090</v>
      </c>
      <c r="F20" s="9">
        <v>7607</v>
      </c>
      <c r="G20" s="9">
        <v>10027</v>
      </c>
      <c r="H20" s="15">
        <v>46039</v>
      </c>
      <c r="I20" s="14">
        <v>17848</v>
      </c>
      <c r="J20" s="9">
        <v>10607</v>
      </c>
      <c r="K20" s="9">
        <v>9421</v>
      </c>
      <c r="L20" s="9">
        <v>10460</v>
      </c>
      <c r="M20" s="9">
        <v>48336</v>
      </c>
      <c r="N20" s="11">
        <v>7832</v>
      </c>
      <c r="O20" s="15">
        <v>56168</v>
      </c>
      <c r="P20" s="18">
        <v>10129</v>
      </c>
    </row>
    <row r="21" spans="2:16" ht="15" customHeight="1" x14ac:dyDescent="0.25">
      <c r="B21" s="17" t="s">
        <v>27</v>
      </c>
      <c r="C21" s="14">
        <v>15633</v>
      </c>
      <c r="D21" s="9">
        <v>5174</v>
      </c>
      <c r="E21" s="9">
        <v>9424</v>
      </c>
      <c r="F21" s="9">
        <v>7881</v>
      </c>
      <c r="G21" s="9">
        <v>11361</v>
      </c>
      <c r="H21" s="15">
        <v>49473</v>
      </c>
      <c r="I21" s="14">
        <v>17775</v>
      </c>
      <c r="J21" s="9">
        <v>10377</v>
      </c>
      <c r="K21" s="9">
        <v>9761</v>
      </c>
      <c r="L21" s="9">
        <v>11885</v>
      </c>
      <c r="M21" s="9">
        <v>49798</v>
      </c>
      <c r="N21" s="11">
        <v>8475</v>
      </c>
      <c r="O21" s="15">
        <v>58273</v>
      </c>
      <c r="P21" s="18">
        <v>8800</v>
      </c>
    </row>
    <row r="22" spans="2:16" ht="15" customHeight="1" x14ac:dyDescent="0.25">
      <c r="B22" s="17" t="s">
        <v>28</v>
      </c>
      <c r="C22" s="14">
        <v>16357</v>
      </c>
      <c r="D22" s="9">
        <v>5852</v>
      </c>
      <c r="E22" s="9">
        <v>9964</v>
      </c>
      <c r="F22" s="9">
        <v>5778</v>
      </c>
      <c r="G22" s="9">
        <v>11499</v>
      </c>
      <c r="H22" s="15">
        <v>49450</v>
      </c>
      <c r="I22" s="14">
        <v>17921</v>
      </c>
      <c r="J22" s="9">
        <v>9273</v>
      </c>
      <c r="K22" s="9">
        <v>8957</v>
      </c>
      <c r="L22" s="9">
        <v>11597</v>
      </c>
      <c r="M22" s="9">
        <v>47748</v>
      </c>
      <c r="N22" s="11">
        <v>8607</v>
      </c>
      <c r="O22" s="15">
        <v>56355</v>
      </c>
      <c r="P22" s="18">
        <v>6905</v>
      </c>
    </row>
    <row r="23" spans="2:16" ht="15" customHeight="1" x14ac:dyDescent="0.25">
      <c r="B23" s="17" t="s">
        <v>29</v>
      </c>
      <c r="C23" s="14">
        <v>16293</v>
      </c>
      <c r="D23" s="9">
        <v>7456</v>
      </c>
      <c r="E23" s="9">
        <v>10843</v>
      </c>
      <c r="F23" s="9">
        <v>5098</v>
      </c>
      <c r="G23" s="9">
        <v>12828</v>
      </c>
      <c r="H23" s="15">
        <v>52518</v>
      </c>
      <c r="I23" s="14">
        <v>18492</v>
      </c>
      <c r="J23" s="9">
        <v>9290</v>
      </c>
      <c r="K23" s="9">
        <v>9525</v>
      </c>
      <c r="L23" s="9">
        <v>10448</v>
      </c>
      <c r="M23" s="9">
        <v>47755</v>
      </c>
      <c r="N23" s="11">
        <v>8729</v>
      </c>
      <c r="O23" s="15">
        <v>56484</v>
      </c>
      <c r="P23" s="18">
        <v>3966</v>
      </c>
    </row>
    <row r="24" spans="2:16" ht="15" customHeight="1" x14ac:dyDescent="0.25">
      <c r="B24" s="17" t="s">
        <v>30</v>
      </c>
      <c r="C24" s="14">
        <v>17190</v>
      </c>
      <c r="D24" s="9">
        <v>7447</v>
      </c>
      <c r="E24" s="9">
        <v>11651</v>
      </c>
      <c r="F24" s="9">
        <v>4515</v>
      </c>
      <c r="G24" s="9">
        <v>14983</v>
      </c>
      <c r="H24" s="15">
        <v>55786</v>
      </c>
      <c r="I24" s="14">
        <v>19694</v>
      </c>
      <c r="J24" s="9">
        <v>9569</v>
      </c>
      <c r="K24" s="9">
        <v>11297</v>
      </c>
      <c r="L24" s="9">
        <v>8212</v>
      </c>
      <c r="M24" s="9">
        <v>48772</v>
      </c>
      <c r="N24" s="11">
        <v>9016</v>
      </c>
      <c r="O24" s="15">
        <v>57788</v>
      </c>
      <c r="P24" s="18">
        <v>2002</v>
      </c>
    </row>
    <row r="25" spans="2:16" ht="15" customHeight="1" x14ac:dyDescent="0.25">
      <c r="B25" s="17" t="s">
        <v>31</v>
      </c>
      <c r="C25" s="14">
        <v>17617</v>
      </c>
      <c r="D25" s="9">
        <v>8095</v>
      </c>
      <c r="E25" s="9">
        <v>12879</v>
      </c>
      <c r="F25" s="9">
        <v>5885</v>
      </c>
      <c r="G25" s="9">
        <v>18455</v>
      </c>
      <c r="H25" s="15">
        <v>62931</v>
      </c>
      <c r="I25" s="14">
        <v>22006</v>
      </c>
      <c r="J25" s="9">
        <v>9483</v>
      </c>
      <c r="K25" s="9">
        <v>11971</v>
      </c>
      <c r="L25" s="9">
        <v>8952</v>
      </c>
      <c r="M25" s="9">
        <v>52412</v>
      </c>
      <c r="N25" s="11">
        <v>9497</v>
      </c>
      <c r="O25" s="15">
        <v>61909</v>
      </c>
      <c r="P25" s="18">
        <v>-1022</v>
      </c>
    </row>
    <row r="26" spans="2:16" ht="15" customHeight="1" x14ac:dyDescent="0.25">
      <c r="B26" s="17" t="s">
        <v>32</v>
      </c>
      <c r="C26" s="14">
        <v>17911</v>
      </c>
      <c r="D26" s="9">
        <v>9200</v>
      </c>
      <c r="E26" s="9">
        <v>13735</v>
      </c>
      <c r="F26" s="9">
        <v>6129</v>
      </c>
      <c r="G26" s="9">
        <v>16849</v>
      </c>
      <c r="H26" s="15">
        <v>63824</v>
      </c>
      <c r="I26" s="14">
        <v>22993</v>
      </c>
      <c r="J26" s="9">
        <v>7634</v>
      </c>
      <c r="K26" s="9">
        <v>10986</v>
      </c>
      <c r="L26" s="9">
        <v>10911</v>
      </c>
      <c r="M26" s="9">
        <v>52524</v>
      </c>
      <c r="N26" s="11">
        <v>9416</v>
      </c>
      <c r="O26" s="15">
        <v>61940</v>
      </c>
      <c r="P26" s="18">
        <v>-1884</v>
      </c>
    </row>
    <row r="27" spans="2:16" ht="15" customHeight="1" x14ac:dyDescent="0.25">
      <c r="B27" s="17" t="s">
        <v>33</v>
      </c>
      <c r="C27" s="14">
        <v>19097</v>
      </c>
      <c r="D27" s="9">
        <v>6646</v>
      </c>
      <c r="E27" s="9">
        <v>13803</v>
      </c>
      <c r="F27" s="9">
        <v>7754</v>
      </c>
      <c r="G27" s="9">
        <v>18949</v>
      </c>
      <c r="H27" s="15">
        <v>66249</v>
      </c>
      <c r="I27" s="14">
        <v>24108</v>
      </c>
      <c r="J27" s="9">
        <v>7773</v>
      </c>
      <c r="K27" s="9">
        <v>11710</v>
      </c>
      <c r="L27" s="9">
        <v>11946</v>
      </c>
      <c r="M27" s="9">
        <v>55537</v>
      </c>
      <c r="N27" s="11">
        <v>10337</v>
      </c>
      <c r="O27" s="15">
        <v>65874</v>
      </c>
      <c r="P27" s="18">
        <v>-375</v>
      </c>
    </row>
    <row r="28" spans="2:16" ht="15" customHeight="1" x14ac:dyDescent="0.25">
      <c r="B28" s="17" t="s">
        <v>34</v>
      </c>
      <c r="C28" s="14">
        <v>18195</v>
      </c>
      <c r="D28" s="9">
        <v>7459</v>
      </c>
      <c r="E28" s="9">
        <v>14183</v>
      </c>
      <c r="F28" s="9">
        <v>8894</v>
      </c>
      <c r="G28" s="9">
        <v>20160</v>
      </c>
      <c r="H28" s="15">
        <v>68891</v>
      </c>
      <c r="I28" s="14">
        <v>26139</v>
      </c>
      <c r="J28" s="9">
        <v>8296</v>
      </c>
      <c r="K28" s="9">
        <v>12788</v>
      </c>
      <c r="L28" s="9">
        <v>11857</v>
      </c>
      <c r="M28" s="9">
        <v>59080</v>
      </c>
      <c r="N28" s="11">
        <v>9694</v>
      </c>
      <c r="O28" s="15">
        <v>68774</v>
      </c>
      <c r="P28" s="18">
        <v>-117</v>
      </c>
    </row>
    <row r="29" spans="2:16" ht="15" customHeight="1" x14ac:dyDescent="0.25">
      <c r="B29" s="17" t="s">
        <v>35</v>
      </c>
      <c r="C29" s="14">
        <v>18301</v>
      </c>
      <c r="D29" s="9">
        <v>6658</v>
      </c>
      <c r="E29" s="9">
        <v>14258</v>
      </c>
      <c r="F29" s="9">
        <v>9893</v>
      </c>
      <c r="G29" s="9">
        <v>19290</v>
      </c>
      <c r="H29" s="15">
        <v>68400</v>
      </c>
      <c r="I29" s="14">
        <v>29218</v>
      </c>
      <c r="J29" s="9">
        <v>8645</v>
      </c>
      <c r="K29" s="9">
        <v>13918</v>
      </c>
      <c r="L29" s="9">
        <v>12498</v>
      </c>
      <c r="M29" s="9">
        <v>64279</v>
      </c>
      <c r="N29" s="11">
        <v>9604</v>
      </c>
      <c r="O29" s="15">
        <v>73883</v>
      </c>
      <c r="P29" s="18">
        <v>5483</v>
      </c>
    </row>
    <row r="30" spans="2:16" ht="15" customHeight="1" x14ac:dyDescent="0.25">
      <c r="B30" s="17" t="s">
        <v>36</v>
      </c>
      <c r="C30" s="14">
        <v>19320</v>
      </c>
      <c r="D30" s="9">
        <v>9883</v>
      </c>
      <c r="E30" s="9">
        <v>14855</v>
      </c>
      <c r="F30" s="9">
        <v>11882</v>
      </c>
      <c r="G30" s="9">
        <v>21901</v>
      </c>
      <c r="H30" s="15">
        <v>77841</v>
      </c>
      <c r="I30" s="14">
        <v>31572</v>
      </c>
      <c r="J30" s="9">
        <v>9230</v>
      </c>
      <c r="K30" s="9">
        <v>15464</v>
      </c>
      <c r="L30" s="9">
        <v>13762</v>
      </c>
      <c r="M30" s="9">
        <v>70028</v>
      </c>
      <c r="N30" s="11">
        <v>9368</v>
      </c>
      <c r="O30" s="15">
        <v>79396</v>
      </c>
      <c r="P30" s="18">
        <v>1555</v>
      </c>
    </row>
    <row r="31" spans="2:16" ht="15" customHeight="1" x14ac:dyDescent="0.25">
      <c r="B31" s="17" t="s">
        <v>37</v>
      </c>
      <c r="C31" s="14">
        <v>21041</v>
      </c>
      <c r="D31" s="9">
        <v>9984</v>
      </c>
      <c r="E31" s="9">
        <v>15554</v>
      </c>
      <c r="F31" s="9">
        <v>13251</v>
      </c>
      <c r="G31" s="9">
        <v>24395</v>
      </c>
      <c r="H31" s="15">
        <v>84225</v>
      </c>
      <c r="I31" s="14">
        <v>32947</v>
      </c>
      <c r="J31" s="9">
        <v>9985</v>
      </c>
      <c r="K31" s="9">
        <v>16310</v>
      </c>
      <c r="L31" s="9">
        <v>15666</v>
      </c>
      <c r="M31" s="9">
        <v>74908</v>
      </c>
      <c r="N31" s="11">
        <v>9019</v>
      </c>
      <c r="O31" s="15">
        <v>83927</v>
      </c>
      <c r="P31" s="18">
        <v>-298</v>
      </c>
    </row>
    <row r="32" spans="2:16" ht="15" customHeight="1" x14ac:dyDescent="0.25">
      <c r="B32" s="17" t="s">
        <v>38</v>
      </c>
      <c r="C32" s="14">
        <v>23655</v>
      </c>
      <c r="D32" s="9">
        <v>10845</v>
      </c>
      <c r="E32" s="9">
        <v>16228</v>
      </c>
      <c r="F32" s="9">
        <v>14036</v>
      </c>
      <c r="G32" s="9">
        <v>25633</v>
      </c>
      <c r="H32" s="15">
        <v>90397</v>
      </c>
      <c r="I32" s="14">
        <v>35698</v>
      </c>
      <c r="J32" s="9">
        <v>10442</v>
      </c>
      <c r="K32" s="9">
        <v>17441</v>
      </c>
      <c r="L32" s="9">
        <v>15716</v>
      </c>
      <c r="M32" s="9">
        <v>79297</v>
      </c>
      <c r="N32" s="11">
        <v>8831</v>
      </c>
      <c r="O32" s="15">
        <v>88128</v>
      </c>
      <c r="P32" s="18">
        <v>-2269</v>
      </c>
    </row>
    <row r="33" spans="2:16" ht="15" customHeight="1" x14ac:dyDescent="0.25">
      <c r="B33" s="17" t="s">
        <v>39</v>
      </c>
      <c r="C33" s="14">
        <v>24538</v>
      </c>
      <c r="D33" s="9">
        <v>12990</v>
      </c>
      <c r="E33" s="9">
        <v>16976</v>
      </c>
      <c r="F33" s="9">
        <v>16597</v>
      </c>
      <c r="G33" s="9">
        <v>26021</v>
      </c>
      <c r="H33" s="15">
        <v>97122</v>
      </c>
      <c r="I33" s="14">
        <v>38118</v>
      </c>
      <c r="J33" s="9">
        <v>11265</v>
      </c>
      <c r="K33" s="9">
        <v>19104</v>
      </c>
      <c r="L33" s="9">
        <v>19121</v>
      </c>
      <c r="M33" s="9">
        <v>87608</v>
      </c>
      <c r="N33" s="11">
        <v>8914</v>
      </c>
      <c r="O33" s="15">
        <v>96522</v>
      </c>
      <c r="P33" s="18">
        <v>-600</v>
      </c>
    </row>
    <row r="34" spans="2:16" ht="15" customHeight="1" x14ac:dyDescent="0.25">
      <c r="B34" s="17" t="s">
        <v>40</v>
      </c>
      <c r="C34" s="14">
        <v>25738</v>
      </c>
      <c r="D34" s="9">
        <v>6748</v>
      </c>
      <c r="E34" s="9">
        <v>17021</v>
      </c>
      <c r="F34" s="9">
        <v>16591</v>
      </c>
      <c r="G34" s="9">
        <v>30835</v>
      </c>
      <c r="H34" s="15">
        <v>96933</v>
      </c>
      <c r="I34" s="14">
        <v>40739</v>
      </c>
      <c r="J34" s="9">
        <v>12065</v>
      </c>
      <c r="K34" s="9">
        <v>25757</v>
      </c>
      <c r="L34" s="9">
        <v>16215</v>
      </c>
      <c r="M34" s="9">
        <v>94776</v>
      </c>
      <c r="N34" s="11">
        <v>8566</v>
      </c>
      <c r="O34" s="15">
        <v>103342</v>
      </c>
      <c r="P34" s="18">
        <v>6409</v>
      </c>
    </row>
    <row r="35" spans="2:16" ht="15" customHeight="1" x14ac:dyDescent="0.25">
      <c r="B35" s="17" t="s">
        <v>41</v>
      </c>
      <c r="C35" s="14">
        <v>23393</v>
      </c>
      <c r="D35" s="9">
        <v>5615</v>
      </c>
      <c r="E35" s="9">
        <v>17059</v>
      </c>
      <c r="F35" s="9">
        <v>18620</v>
      </c>
      <c r="G35" s="9">
        <v>31106</v>
      </c>
      <c r="H35" s="15">
        <v>95793</v>
      </c>
      <c r="I35" s="14">
        <v>43159</v>
      </c>
      <c r="J35" s="9">
        <v>12219</v>
      </c>
      <c r="K35" s="9">
        <v>28470</v>
      </c>
      <c r="L35" s="9">
        <v>22488</v>
      </c>
      <c r="M35" s="9">
        <v>106336</v>
      </c>
      <c r="N35" s="11">
        <v>8719</v>
      </c>
      <c r="O35" s="15">
        <v>115055</v>
      </c>
      <c r="P35" s="18">
        <v>19262</v>
      </c>
    </row>
    <row r="36" spans="2:16" ht="15" customHeight="1" x14ac:dyDescent="0.25">
      <c r="B36" s="17" t="s">
        <v>42</v>
      </c>
      <c r="C36" s="14">
        <v>23711</v>
      </c>
      <c r="D36" s="9">
        <v>9067</v>
      </c>
      <c r="E36" s="9">
        <v>18813</v>
      </c>
      <c r="F36" s="9">
        <v>23041</v>
      </c>
      <c r="G36" s="9">
        <v>32543</v>
      </c>
      <c r="H36" s="15">
        <v>107175</v>
      </c>
      <c r="I36" s="14">
        <v>44414</v>
      </c>
      <c r="J36" s="9">
        <v>13031</v>
      </c>
      <c r="K36" s="9">
        <v>29906</v>
      </c>
      <c r="L36" s="9">
        <v>24355</v>
      </c>
      <c r="M36" s="9">
        <v>111706</v>
      </c>
      <c r="N36" s="11">
        <v>9480</v>
      </c>
      <c r="O36" s="15">
        <v>121186</v>
      </c>
      <c r="P36" s="18">
        <v>14011</v>
      </c>
    </row>
    <row r="37" spans="2:16" ht="15" customHeight="1" x14ac:dyDescent="0.25">
      <c r="B37" s="17" t="s">
        <v>43</v>
      </c>
      <c r="C37" s="14">
        <v>24548</v>
      </c>
      <c r="D37" s="9">
        <v>9944</v>
      </c>
      <c r="E37" s="9">
        <v>20159</v>
      </c>
      <c r="F37" s="9">
        <v>21305</v>
      </c>
      <c r="G37" s="9">
        <v>33817</v>
      </c>
      <c r="H37" s="15">
        <v>109773</v>
      </c>
      <c r="I37" s="14">
        <v>46476</v>
      </c>
      <c r="J37" s="9">
        <v>13472</v>
      </c>
      <c r="K37" s="9">
        <v>30715</v>
      </c>
      <c r="L37" s="9">
        <v>21997</v>
      </c>
      <c r="M37" s="9">
        <v>112660</v>
      </c>
      <c r="N37" s="11">
        <v>10082</v>
      </c>
      <c r="O37" s="15">
        <v>122742</v>
      </c>
      <c r="P37" s="18">
        <v>12969</v>
      </c>
    </row>
    <row r="38" spans="2:16" ht="15" customHeight="1" x14ac:dyDescent="0.25">
      <c r="B38" s="17" t="s">
        <v>49</v>
      </c>
      <c r="C38" s="14">
        <v>25574</v>
      </c>
      <c r="D38" s="9">
        <v>12093</v>
      </c>
      <c r="E38" s="9">
        <v>20957</v>
      </c>
      <c r="F38" s="9">
        <v>21661</v>
      </c>
      <c r="G38" s="9">
        <v>33084</v>
      </c>
      <c r="H38" s="15">
        <v>113369</v>
      </c>
      <c r="I38" s="14">
        <v>47582</v>
      </c>
      <c r="J38" s="9">
        <v>13714</v>
      </c>
      <c r="K38" s="9">
        <v>30004</v>
      </c>
      <c r="L38" s="9">
        <v>20948</v>
      </c>
      <c r="M38" s="9">
        <v>112248</v>
      </c>
      <c r="N38" s="9">
        <v>10341</v>
      </c>
      <c r="O38" s="15">
        <v>122589</v>
      </c>
      <c r="P38" s="18">
        <v>9220</v>
      </c>
    </row>
    <row r="39" spans="2:16" ht="15" customHeight="1" x14ac:dyDescent="0.25">
      <c r="B39" s="17" t="s">
        <v>57</v>
      </c>
      <c r="C39" s="14">
        <v>26928.85</v>
      </c>
      <c r="D39" s="9">
        <v>11422.895</v>
      </c>
      <c r="E39" s="9">
        <v>20481.136999999999</v>
      </c>
      <c r="F39" s="9">
        <v>22276.618999999999</v>
      </c>
      <c r="G39" s="9">
        <v>34801.772000000004</v>
      </c>
      <c r="H39" s="15">
        <v>115911.273</v>
      </c>
      <c r="I39" s="14">
        <v>48909</v>
      </c>
      <c r="J39" s="9">
        <v>13998</v>
      </c>
      <c r="K39" s="9">
        <v>32098</v>
      </c>
      <c r="L39" s="9">
        <v>20787</v>
      </c>
      <c r="M39" s="9">
        <v>115792</v>
      </c>
      <c r="N39" s="9">
        <v>10572</v>
      </c>
      <c r="O39" s="15">
        <v>126364</v>
      </c>
      <c r="P39" s="18">
        <v>10452.726999999999</v>
      </c>
    </row>
    <row r="40" spans="2:16" ht="15" customHeight="1" x14ac:dyDescent="0.25">
      <c r="B40" s="17" t="s">
        <v>63</v>
      </c>
      <c r="C40" s="112">
        <v>29313.403999999999</v>
      </c>
      <c r="D40" s="113">
        <v>9557.4500000000007</v>
      </c>
      <c r="E40" s="113">
        <v>21688.764999999999</v>
      </c>
      <c r="F40" s="113">
        <v>21614.648000000001</v>
      </c>
      <c r="G40" s="113">
        <v>36372.151000000013</v>
      </c>
      <c r="H40" s="116">
        <v>118546.41800000001</v>
      </c>
      <c r="I40" s="112">
        <v>50039</v>
      </c>
      <c r="J40" s="113">
        <v>14683</v>
      </c>
      <c r="K40" s="113">
        <v>32854</v>
      </c>
      <c r="L40" s="113">
        <v>20650</v>
      </c>
      <c r="M40" s="113">
        <v>118226</v>
      </c>
      <c r="N40" s="113">
        <v>10635</v>
      </c>
      <c r="O40" s="116">
        <v>128861</v>
      </c>
      <c r="P40" s="117">
        <v>10314.581999999995</v>
      </c>
    </row>
    <row r="41" spans="2:16" x14ac:dyDescent="0.25">
      <c r="B41" s="5" t="s">
        <v>79</v>
      </c>
      <c r="C41" s="162">
        <v>31141</v>
      </c>
      <c r="D41" s="163">
        <v>11428</v>
      </c>
      <c r="E41" s="163">
        <v>23455</v>
      </c>
      <c r="F41" s="163">
        <v>23141</v>
      </c>
      <c r="G41" s="163">
        <v>46983</v>
      </c>
      <c r="H41" s="164">
        <v>136148</v>
      </c>
      <c r="I41" s="162">
        <v>55001</v>
      </c>
      <c r="J41" s="163">
        <v>15537</v>
      </c>
      <c r="K41" s="163">
        <v>35979</v>
      </c>
      <c r="L41" s="163">
        <v>21557</v>
      </c>
      <c r="M41" s="163">
        <v>128074</v>
      </c>
      <c r="N41" s="163">
        <v>11589</v>
      </c>
      <c r="O41" s="164">
        <v>139663</v>
      </c>
      <c r="P41" s="165">
        <v>3515</v>
      </c>
    </row>
    <row r="42" spans="2:16" x14ac:dyDescent="0.25">
      <c r="B42" s="6" t="s">
        <v>103</v>
      </c>
      <c r="C42" s="166">
        <v>30670.658802999998</v>
      </c>
      <c r="D42" s="167">
        <v>14871.809565</v>
      </c>
      <c r="E42" s="167">
        <v>24750.027309000001</v>
      </c>
      <c r="F42" s="167">
        <v>24543.955439000001</v>
      </c>
      <c r="G42" s="167">
        <v>45897.548884000003</v>
      </c>
      <c r="H42" s="168">
        <v>140734</v>
      </c>
      <c r="I42" s="166">
        <v>56025</v>
      </c>
      <c r="J42" s="167">
        <v>16006</v>
      </c>
      <c r="K42" s="167">
        <v>36335</v>
      </c>
      <c r="L42" s="167">
        <v>21650</v>
      </c>
      <c r="M42" s="167">
        <v>130016</v>
      </c>
      <c r="N42" s="167">
        <v>11709</v>
      </c>
      <c r="O42" s="168">
        <v>141725</v>
      </c>
      <c r="P42" s="169">
        <v>991</v>
      </c>
    </row>
    <row r="44" spans="2:16" x14ac:dyDescent="0.25">
      <c r="C44" s="132" t="s">
        <v>95</v>
      </c>
      <c r="D44" t="s">
        <v>87</v>
      </c>
    </row>
    <row r="45" spans="2:16" x14ac:dyDescent="0.25">
      <c r="C45" s="132" t="s">
        <v>96</v>
      </c>
      <c r="D45" t="s">
        <v>85</v>
      </c>
    </row>
  </sheetData>
  <mergeCells count="18">
    <mergeCell ref="B3:B5"/>
    <mergeCell ref="C3:H3"/>
    <mergeCell ref="I3:O3"/>
    <mergeCell ref="P3:P5"/>
    <mergeCell ref="C4:C5"/>
    <mergeCell ref="D4:D5"/>
    <mergeCell ref="E4:E5"/>
    <mergeCell ref="L4:L5"/>
    <mergeCell ref="M4:M5"/>
    <mergeCell ref="N4:N5"/>
    <mergeCell ref="O4:O5"/>
    <mergeCell ref="F4:F5"/>
    <mergeCell ref="G4:G5"/>
    <mergeCell ref="H4:H5"/>
    <mergeCell ref="I4:I5"/>
    <mergeCell ref="J4:J5"/>
    <mergeCell ref="K4:K5"/>
    <mergeCell ref="C2:P2"/>
  </mergeCells>
  <pageMargins left="0.7" right="0.7" top="0.75" bottom="0.75" header="0.3" footer="0.3"/>
  <pageSetup scale="6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5"/>
  <sheetViews>
    <sheetView zoomScaleNormal="100"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6" width="14.28515625" customWidth="1"/>
  </cols>
  <sheetData>
    <row r="2" spans="2:16" ht="17.25" customHeight="1" x14ac:dyDescent="0.25">
      <c r="B2" s="53" t="s">
        <v>55</v>
      </c>
      <c r="C2" s="210" t="s">
        <v>1</v>
      </c>
      <c r="D2" s="210"/>
      <c r="E2" s="210"/>
      <c r="F2" s="210"/>
      <c r="G2" s="210"/>
      <c r="H2" s="210"/>
      <c r="I2" s="210"/>
      <c r="J2" s="210"/>
      <c r="K2" s="210"/>
      <c r="L2" s="210"/>
      <c r="M2" s="210"/>
      <c r="N2" s="210"/>
      <c r="O2" s="211"/>
      <c r="P2" s="211"/>
    </row>
    <row r="3" spans="2:16" ht="15" customHeight="1" x14ac:dyDescent="0.25">
      <c r="B3" s="212" t="s">
        <v>2</v>
      </c>
      <c r="C3" s="213" t="s">
        <v>69</v>
      </c>
      <c r="D3" s="213"/>
      <c r="E3" s="213"/>
      <c r="F3" s="213"/>
      <c r="G3" s="213"/>
      <c r="H3" s="213"/>
      <c r="I3" s="214" t="s">
        <v>70</v>
      </c>
      <c r="J3" s="214"/>
      <c r="K3" s="214"/>
      <c r="L3" s="214"/>
      <c r="M3" s="214"/>
      <c r="N3" s="214"/>
      <c r="O3" s="215"/>
      <c r="P3" s="223" t="s">
        <v>3</v>
      </c>
    </row>
    <row r="4" spans="2:16" ht="15" customHeight="1" x14ac:dyDescent="0.25">
      <c r="B4" s="212"/>
      <c r="C4" s="217" t="s">
        <v>4</v>
      </c>
      <c r="D4" s="217" t="s">
        <v>44</v>
      </c>
      <c r="E4" s="217" t="s">
        <v>5</v>
      </c>
      <c r="F4" s="217" t="s">
        <v>6</v>
      </c>
      <c r="G4" s="217" t="s">
        <v>7</v>
      </c>
      <c r="H4" s="217" t="s">
        <v>8</v>
      </c>
      <c r="I4" s="218" t="s">
        <v>9</v>
      </c>
      <c r="J4" s="218" t="s">
        <v>10</v>
      </c>
      <c r="K4" s="218" t="s">
        <v>46</v>
      </c>
      <c r="L4" s="218" t="s">
        <v>67</v>
      </c>
      <c r="M4" s="218" t="s">
        <v>64</v>
      </c>
      <c r="N4" s="218" t="s">
        <v>11</v>
      </c>
      <c r="O4" s="218" t="s">
        <v>65</v>
      </c>
      <c r="P4" s="223"/>
    </row>
    <row r="5" spans="2:16" ht="15" customHeight="1" x14ac:dyDescent="0.25">
      <c r="B5" s="212"/>
      <c r="C5" s="217"/>
      <c r="D5" s="217"/>
      <c r="E5" s="217"/>
      <c r="F5" s="217"/>
      <c r="G5" s="217"/>
      <c r="H5" s="217"/>
      <c r="I5" s="218"/>
      <c r="J5" s="218"/>
      <c r="K5" s="218"/>
      <c r="L5" s="218"/>
      <c r="M5" s="218"/>
      <c r="N5" s="218"/>
      <c r="O5" s="218"/>
      <c r="P5" s="223"/>
    </row>
    <row r="6" spans="2:16" ht="15" customHeight="1" x14ac:dyDescent="0.25">
      <c r="B6" s="2" t="s">
        <v>12</v>
      </c>
      <c r="C6" s="90">
        <v>412.86799999999999</v>
      </c>
      <c r="D6" s="91">
        <v>111.739</v>
      </c>
      <c r="E6" s="91">
        <v>243.196</v>
      </c>
      <c r="F6" s="133">
        <v>834</v>
      </c>
      <c r="G6" s="94">
        <v>366.60199999999992</v>
      </c>
      <c r="H6" s="134">
        <v>1968.405</v>
      </c>
      <c r="I6" s="147">
        <v>606.32799999999997</v>
      </c>
      <c r="J6" s="133">
        <v>206.52799999999999</v>
      </c>
      <c r="K6" s="133">
        <v>395.69</v>
      </c>
      <c r="L6" s="94">
        <v>770.46699999999987</v>
      </c>
      <c r="M6" s="148">
        <v>1979.0129999999999</v>
      </c>
      <c r="N6" s="133">
        <v>78.900000000000006</v>
      </c>
      <c r="O6" s="149">
        <v>2057.913</v>
      </c>
      <c r="P6" s="160">
        <v>89.508000000000038</v>
      </c>
    </row>
    <row r="7" spans="2:16" ht="15" customHeight="1" x14ac:dyDescent="0.25">
      <c r="B7" s="5" t="s">
        <v>13</v>
      </c>
      <c r="C7" s="68">
        <v>514.31100000000004</v>
      </c>
      <c r="D7" s="58">
        <v>114.886</v>
      </c>
      <c r="E7" s="58">
        <v>269.03800000000001</v>
      </c>
      <c r="F7" s="135">
        <v>837.5</v>
      </c>
      <c r="G7" s="64">
        <v>445.0859999999999</v>
      </c>
      <c r="H7" s="136">
        <v>2180.8209999999999</v>
      </c>
      <c r="I7" s="150">
        <v>745.58900000000006</v>
      </c>
      <c r="J7" s="135">
        <v>243.613</v>
      </c>
      <c r="K7" s="135">
        <v>493.59500000000003</v>
      </c>
      <c r="L7" s="64">
        <v>835.04599999999971</v>
      </c>
      <c r="M7" s="151">
        <v>2317.8429999999998</v>
      </c>
      <c r="N7" s="135">
        <v>114.02</v>
      </c>
      <c r="O7" s="137">
        <v>2431.8629999999998</v>
      </c>
      <c r="P7" s="161">
        <v>251.04199999999992</v>
      </c>
    </row>
    <row r="8" spans="2:16" ht="15" customHeight="1" x14ac:dyDescent="0.25">
      <c r="B8" s="5" t="s">
        <v>14</v>
      </c>
      <c r="C8" s="68">
        <v>631.15800000000002</v>
      </c>
      <c r="D8" s="58">
        <v>54.155999999999999</v>
      </c>
      <c r="E8" s="58">
        <v>272.16500000000002</v>
      </c>
      <c r="F8" s="135">
        <v>919.35699999999997</v>
      </c>
      <c r="G8" s="64">
        <v>532.12400000000014</v>
      </c>
      <c r="H8" s="136">
        <v>2408.96</v>
      </c>
      <c r="I8" s="150">
        <v>904.78300000000002</v>
      </c>
      <c r="J8" s="135">
        <v>264.33699999999999</v>
      </c>
      <c r="K8" s="135">
        <v>571.05200000000002</v>
      </c>
      <c r="L8" s="64">
        <v>941.63599999999985</v>
      </c>
      <c r="M8" s="151">
        <v>2681.808</v>
      </c>
      <c r="N8" s="135">
        <v>161.80000000000001</v>
      </c>
      <c r="O8" s="137">
        <v>2843.6080000000002</v>
      </c>
      <c r="P8" s="161">
        <v>434.64800000000014</v>
      </c>
    </row>
    <row r="9" spans="2:16" ht="15" customHeight="1" x14ac:dyDescent="0.25">
      <c r="B9" s="5" t="s">
        <v>15</v>
      </c>
      <c r="C9" s="68">
        <v>596.12599999999998</v>
      </c>
      <c r="D9" s="58">
        <v>110.93</v>
      </c>
      <c r="E9" s="58">
        <v>361.99099999999999</v>
      </c>
      <c r="F9" s="135">
        <v>1037.9069999999999</v>
      </c>
      <c r="G9" s="64">
        <v>690.2</v>
      </c>
      <c r="H9" s="136">
        <v>2797.154</v>
      </c>
      <c r="I9" s="150">
        <v>999.83</v>
      </c>
      <c r="J9" s="135">
        <v>298.89499999999998</v>
      </c>
      <c r="K9" s="135">
        <v>543.04700000000003</v>
      </c>
      <c r="L9" s="64">
        <v>1144.6320000000001</v>
      </c>
      <c r="M9" s="151">
        <v>2986.404</v>
      </c>
      <c r="N9" s="135">
        <v>239.7</v>
      </c>
      <c r="O9" s="137">
        <v>3226.1039999999998</v>
      </c>
      <c r="P9" s="161">
        <v>428.94999999999982</v>
      </c>
    </row>
    <row r="10" spans="2:16" ht="15" customHeight="1" x14ac:dyDescent="0.25">
      <c r="B10" s="5" t="s">
        <v>16</v>
      </c>
      <c r="C10" s="68">
        <v>586.87199999999996</v>
      </c>
      <c r="D10" s="58">
        <v>129.631</v>
      </c>
      <c r="E10" s="58">
        <v>397.233</v>
      </c>
      <c r="F10" s="135">
        <v>1080.5650000000001</v>
      </c>
      <c r="G10" s="64">
        <v>730.34500000000014</v>
      </c>
      <c r="H10" s="136">
        <v>2924.6460000000002</v>
      </c>
      <c r="I10" s="150">
        <v>1072.133</v>
      </c>
      <c r="J10" s="135">
        <v>339.20699999999999</v>
      </c>
      <c r="K10" s="135">
        <v>653.27800000000002</v>
      </c>
      <c r="L10" s="64">
        <v>1118.5620000000001</v>
      </c>
      <c r="M10" s="151">
        <v>3183.18</v>
      </c>
      <c r="N10" s="135">
        <v>224</v>
      </c>
      <c r="O10" s="137">
        <v>3407.18</v>
      </c>
      <c r="P10" s="161">
        <v>482.53399999999965</v>
      </c>
    </row>
    <row r="11" spans="2:16" ht="15" customHeight="1" x14ac:dyDescent="0.25">
      <c r="B11" s="5" t="s">
        <v>17</v>
      </c>
      <c r="C11" s="68">
        <v>649.69799999999998</v>
      </c>
      <c r="D11" s="58">
        <v>126.538</v>
      </c>
      <c r="E11" s="58">
        <v>442.68799999999999</v>
      </c>
      <c r="F11" s="135">
        <v>1095.2159999999999</v>
      </c>
      <c r="G11" s="64">
        <v>802.476</v>
      </c>
      <c r="H11" s="136">
        <v>3116.616</v>
      </c>
      <c r="I11" s="150">
        <v>1149.02</v>
      </c>
      <c r="J11" s="135">
        <v>365.50700000000001</v>
      </c>
      <c r="K11" s="135">
        <v>663.02700000000004</v>
      </c>
      <c r="L11" s="64">
        <v>1194.3330000000001</v>
      </c>
      <c r="M11" s="151">
        <v>3371.8870000000002</v>
      </c>
      <c r="N11" s="135">
        <v>273</v>
      </c>
      <c r="O11" s="137">
        <v>3644.8870000000002</v>
      </c>
      <c r="P11" s="161">
        <v>528.27100000000019</v>
      </c>
    </row>
    <row r="12" spans="2:16" ht="15" customHeight="1" x14ac:dyDescent="0.25">
      <c r="B12" s="5" t="s">
        <v>18</v>
      </c>
      <c r="C12" s="68">
        <v>760.14300000000003</v>
      </c>
      <c r="D12" s="58">
        <v>119.358</v>
      </c>
      <c r="E12" s="58">
        <v>469.16300000000001</v>
      </c>
      <c r="F12" s="135">
        <v>1155.913</v>
      </c>
      <c r="G12" s="64">
        <v>881.94100000000003</v>
      </c>
      <c r="H12" s="136">
        <v>3386.518</v>
      </c>
      <c r="I12" s="150">
        <v>1238.4770000000001</v>
      </c>
      <c r="J12" s="135">
        <v>398.34500000000003</v>
      </c>
      <c r="K12" s="135">
        <v>683.74</v>
      </c>
      <c r="L12" s="64">
        <v>1273.0150000000001</v>
      </c>
      <c r="M12" s="151">
        <v>3593.5770000000002</v>
      </c>
      <c r="N12" s="135">
        <v>352</v>
      </c>
      <c r="O12" s="137">
        <v>3945.5770000000002</v>
      </c>
      <c r="P12" s="161">
        <v>559.0590000000002</v>
      </c>
    </row>
    <row r="13" spans="2:16" ht="15" customHeight="1" x14ac:dyDescent="0.25">
      <c r="B13" s="5" t="s">
        <v>19</v>
      </c>
      <c r="C13" s="68">
        <v>989.06899999999996</v>
      </c>
      <c r="D13" s="58">
        <v>167.024</v>
      </c>
      <c r="E13" s="58">
        <v>573.90499999999997</v>
      </c>
      <c r="F13" s="135">
        <v>1305.885</v>
      </c>
      <c r="G13" s="64">
        <v>997.74000000000069</v>
      </c>
      <c r="H13" s="136">
        <v>4033.623</v>
      </c>
      <c r="I13" s="150">
        <v>1337.1220000000001</v>
      </c>
      <c r="J13" s="135">
        <v>452.91300000000001</v>
      </c>
      <c r="K13" s="135">
        <v>757.41899999999998</v>
      </c>
      <c r="L13" s="64">
        <v>1359.921</v>
      </c>
      <c r="M13" s="151">
        <v>3907.375</v>
      </c>
      <c r="N13" s="135">
        <v>431</v>
      </c>
      <c r="O13" s="137">
        <v>4338.375</v>
      </c>
      <c r="P13" s="161">
        <v>304.75199999999995</v>
      </c>
    </row>
    <row r="14" spans="2:16" ht="15" customHeight="1" x14ac:dyDescent="0.25">
      <c r="B14" s="5" t="s">
        <v>20</v>
      </c>
      <c r="C14" s="70">
        <v>1030</v>
      </c>
      <c r="D14" s="63">
        <v>201</v>
      </c>
      <c r="E14" s="63">
        <v>595</v>
      </c>
      <c r="F14" s="135">
        <v>1568</v>
      </c>
      <c r="G14" s="64">
        <v>1149</v>
      </c>
      <c r="H14" s="136">
        <v>4543</v>
      </c>
      <c r="I14" s="150">
        <v>1429</v>
      </c>
      <c r="J14" s="135">
        <v>456</v>
      </c>
      <c r="K14" s="135">
        <v>808</v>
      </c>
      <c r="L14" s="64">
        <v>1417</v>
      </c>
      <c r="M14" s="151">
        <v>4110</v>
      </c>
      <c r="N14" s="135">
        <v>375</v>
      </c>
      <c r="O14" s="152">
        <v>4485</v>
      </c>
      <c r="P14" s="161">
        <v>-58</v>
      </c>
    </row>
    <row r="15" spans="2:16" ht="15" customHeight="1" x14ac:dyDescent="0.25">
      <c r="B15" s="5" t="s">
        <v>21</v>
      </c>
      <c r="C15" s="70">
        <v>1031</v>
      </c>
      <c r="D15" s="63">
        <v>152</v>
      </c>
      <c r="E15" s="63">
        <v>622</v>
      </c>
      <c r="F15" s="135">
        <v>1658</v>
      </c>
      <c r="G15" s="64">
        <v>1143</v>
      </c>
      <c r="H15" s="136">
        <v>4606</v>
      </c>
      <c r="I15" s="150">
        <v>1521</v>
      </c>
      <c r="J15" s="135">
        <v>485</v>
      </c>
      <c r="K15" s="135">
        <v>871</v>
      </c>
      <c r="L15" s="64">
        <v>1446.1999999999998</v>
      </c>
      <c r="M15" s="151">
        <v>4323.2</v>
      </c>
      <c r="N15" s="135">
        <v>425</v>
      </c>
      <c r="O15" s="152">
        <v>4748.2</v>
      </c>
      <c r="P15" s="161">
        <v>142.19999999999982</v>
      </c>
    </row>
    <row r="16" spans="2:16" ht="15" customHeight="1" x14ac:dyDescent="0.25">
      <c r="B16" s="5" t="s">
        <v>22</v>
      </c>
      <c r="C16" s="70">
        <v>1149</v>
      </c>
      <c r="D16" s="63">
        <v>78</v>
      </c>
      <c r="E16" s="63">
        <v>606</v>
      </c>
      <c r="F16" s="135">
        <v>1695</v>
      </c>
      <c r="G16" s="64">
        <v>1217</v>
      </c>
      <c r="H16" s="136">
        <v>4745</v>
      </c>
      <c r="I16" s="150">
        <v>1645</v>
      </c>
      <c r="J16" s="135">
        <v>536</v>
      </c>
      <c r="K16" s="135">
        <v>936</v>
      </c>
      <c r="L16" s="64">
        <v>1483</v>
      </c>
      <c r="M16" s="151">
        <v>4600</v>
      </c>
      <c r="N16" s="135">
        <v>437</v>
      </c>
      <c r="O16" s="152">
        <v>5037</v>
      </c>
      <c r="P16" s="161">
        <v>292</v>
      </c>
    </row>
    <row r="17" spans="2:16" ht="15" customHeight="1" x14ac:dyDescent="0.25">
      <c r="B17" s="5" t="s">
        <v>23</v>
      </c>
      <c r="C17" s="70">
        <v>1218</v>
      </c>
      <c r="D17" s="63">
        <v>105</v>
      </c>
      <c r="E17" s="63">
        <v>566.4</v>
      </c>
      <c r="F17" s="135">
        <v>1821</v>
      </c>
      <c r="G17" s="64">
        <v>1226.5999999999999</v>
      </c>
      <c r="H17" s="136">
        <v>4937</v>
      </c>
      <c r="I17" s="150">
        <v>1738</v>
      </c>
      <c r="J17" s="135">
        <v>606</v>
      </c>
      <c r="K17" s="135">
        <v>956</v>
      </c>
      <c r="L17" s="64">
        <v>1483.8999999999996</v>
      </c>
      <c r="M17" s="151">
        <v>4783.8999999999996</v>
      </c>
      <c r="N17" s="135">
        <v>487</v>
      </c>
      <c r="O17" s="152">
        <v>5270.9</v>
      </c>
      <c r="P17" s="161">
        <v>333.89999999999964</v>
      </c>
    </row>
    <row r="18" spans="2:16" ht="15" customHeight="1" x14ac:dyDescent="0.25">
      <c r="B18" s="5" t="s">
        <v>24</v>
      </c>
      <c r="C18" s="70">
        <v>1090</v>
      </c>
      <c r="D18" s="63">
        <v>144</v>
      </c>
      <c r="E18" s="63">
        <v>576</v>
      </c>
      <c r="F18" s="135">
        <v>1749</v>
      </c>
      <c r="G18" s="64">
        <v>1339</v>
      </c>
      <c r="H18" s="136">
        <v>4898</v>
      </c>
      <c r="I18" s="150">
        <v>1801</v>
      </c>
      <c r="J18" s="135">
        <v>675</v>
      </c>
      <c r="K18" s="135">
        <v>1002</v>
      </c>
      <c r="L18" s="64">
        <v>1423</v>
      </c>
      <c r="M18" s="151">
        <v>4901</v>
      </c>
      <c r="N18" s="135">
        <v>563</v>
      </c>
      <c r="O18" s="152">
        <v>5464</v>
      </c>
      <c r="P18" s="161">
        <v>566</v>
      </c>
    </row>
    <row r="19" spans="2:16" ht="15" customHeight="1" x14ac:dyDescent="0.25">
      <c r="B19" s="5" t="s">
        <v>25</v>
      </c>
      <c r="C19" s="70">
        <v>1218</v>
      </c>
      <c r="D19" s="63">
        <v>136</v>
      </c>
      <c r="E19" s="63">
        <v>642</v>
      </c>
      <c r="F19" s="135">
        <v>1628</v>
      </c>
      <c r="G19" s="64">
        <v>1282</v>
      </c>
      <c r="H19" s="136">
        <v>4906</v>
      </c>
      <c r="I19" s="150">
        <v>1792</v>
      </c>
      <c r="J19" s="135">
        <v>655</v>
      </c>
      <c r="K19" s="135">
        <v>1009</v>
      </c>
      <c r="L19" s="64">
        <v>1297</v>
      </c>
      <c r="M19" s="151">
        <v>4753</v>
      </c>
      <c r="N19" s="135">
        <v>584</v>
      </c>
      <c r="O19" s="152">
        <v>5337</v>
      </c>
      <c r="P19" s="161">
        <v>431</v>
      </c>
    </row>
    <row r="20" spans="2:16" ht="15" customHeight="1" x14ac:dyDescent="0.25">
      <c r="B20" s="5" t="s">
        <v>26</v>
      </c>
      <c r="C20" s="70">
        <v>1178</v>
      </c>
      <c r="D20" s="63">
        <v>145</v>
      </c>
      <c r="E20" s="63">
        <v>687</v>
      </c>
      <c r="F20" s="135">
        <v>1895</v>
      </c>
      <c r="G20" s="64">
        <v>1288</v>
      </c>
      <c r="H20" s="136">
        <v>5193</v>
      </c>
      <c r="I20" s="150">
        <v>1757</v>
      </c>
      <c r="J20" s="135">
        <v>655</v>
      </c>
      <c r="K20" s="135">
        <v>943</v>
      </c>
      <c r="L20" s="64">
        <v>1128</v>
      </c>
      <c r="M20" s="151">
        <v>4483</v>
      </c>
      <c r="N20" s="135">
        <v>597</v>
      </c>
      <c r="O20" s="152">
        <v>5080</v>
      </c>
      <c r="P20" s="161">
        <v>-113</v>
      </c>
    </row>
    <row r="21" spans="2:16" ht="15" customHeight="1" x14ac:dyDescent="0.25">
      <c r="B21" s="5" t="s">
        <v>27</v>
      </c>
      <c r="C21" s="70">
        <v>1315</v>
      </c>
      <c r="D21" s="63">
        <v>177</v>
      </c>
      <c r="E21" s="63">
        <v>722</v>
      </c>
      <c r="F21" s="135">
        <v>1867</v>
      </c>
      <c r="G21" s="64">
        <v>1575</v>
      </c>
      <c r="H21" s="136">
        <v>5656</v>
      </c>
      <c r="I21" s="150">
        <v>1816</v>
      </c>
      <c r="J21" s="135">
        <v>665</v>
      </c>
      <c r="K21" s="135">
        <v>953</v>
      </c>
      <c r="L21" s="64">
        <v>1145</v>
      </c>
      <c r="M21" s="151">
        <v>4579</v>
      </c>
      <c r="N21" s="135">
        <v>594</v>
      </c>
      <c r="O21" s="152">
        <v>5173</v>
      </c>
      <c r="P21" s="161">
        <v>-483</v>
      </c>
    </row>
    <row r="22" spans="2:16" ht="15" customHeight="1" x14ac:dyDescent="0.25">
      <c r="B22" s="5" t="s">
        <v>28</v>
      </c>
      <c r="C22" s="70">
        <v>1411.9</v>
      </c>
      <c r="D22" s="63">
        <v>108.691</v>
      </c>
      <c r="E22" s="63">
        <v>761.37300000000005</v>
      </c>
      <c r="F22" s="135">
        <v>1715.932</v>
      </c>
      <c r="G22" s="64">
        <v>1501.12</v>
      </c>
      <c r="H22" s="136">
        <v>5499.0159999999996</v>
      </c>
      <c r="I22" s="150">
        <v>1880.5139999999999</v>
      </c>
      <c r="J22" s="135">
        <v>656.8</v>
      </c>
      <c r="K22" s="135">
        <v>1018.76</v>
      </c>
      <c r="L22" s="64">
        <v>1312.7969999999998</v>
      </c>
      <c r="M22" s="151">
        <v>4868.8710000000001</v>
      </c>
      <c r="N22" s="135">
        <v>539</v>
      </c>
      <c r="O22" s="152">
        <v>5407.8710000000001</v>
      </c>
      <c r="P22" s="161">
        <v>-91.144999999999527</v>
      </c>
    </row>
    <row r="23" spans="2:16" ht="15" customHeight="1" x14ac:dyDescent="0.25">
      <c r="B23" s="5" t="s">
        <v>29</v>
      </c>
      <c r="C23" s="70">
        <v>1431.1</v>
      </c>
      <c r="D23" s="63">
        <v>118.688</v>
      </c>
      <c r="E23" s="63">
        <v>830.14200000000005</v>
      </c>
      <c r="F23" s="135">
        <v>1884.13</v>
      </c>
      <c r="G23" s="64">
        <v>1577.8910000000001</v>
      </c>
      <c r="H23" s="136">
        <v>5841.951</v>
      </c>
      <c r="I23" s="150">
        <v>1914.047</v>
      </c>
      <c r="J23" s="135">
        <v>656.952</v>
      </c>
      <c r="K23" s="135">
        <v>1045.021</v>
      </c>
      <c r="L23" s="64">
        <v>1554.5830000000001</v>
      </c>
      <c r="M23" s="151">
        <v>5170.6030000000001</v>
      </c>
      <c r="N23" s="135">
        <v>520.12</v>
      </c>
      <c r="O23" s="152">
        <v>5690.723</v>
      </c>
      <c r="P23" s="161">
        <v>-151.22800000000007</v>
      </c>
    </row>
    <row r="24" spans="2:16" ht="15" customHeight="1" x14ac:dyDescent="0.25">
      <c r="B24" s="5" t="s">
        <v>30</v>
      </c>
      <c r="C24" s="72">
        <v>1807.2</v>
      </c>
      <c r="D24" s="64">
        <v>120.166</v>
      </c>
      <c r="E24" s="64">
        <v>882.70899999999995</v>
      </c>
      <c r="F24" s="135">
        <v>1559.623</v>
      </c>
      <c r="G24" s="64">
        <v>1512.336</v>
      </c>
      <c r="H24" s="137">
        <v>5882.0339999999997</v>
      </c>
      <c r="I24" s="150">
        <v>2057.2170000000001</v>
      </c>
      <c r="J24" s="135">
        <v>701.05100000000004</v>
      </c>
      <c r="K24" s="135">
        <v>1120.03</v>
      </c>
      <c r="L24" s="64">
        <v>1490.1030000000001</v>
      </c>
      <c r="M24" s="151">
        <v>5368.4009999999998</v>
      </c>
      <c r="N24" s="135">
        <v>515.36599999999999</v>
      </c>
      <c r="O24" s="152">
        <v>5883.7669999999998</v>
      </c>
      <c r="P24" s="161">
        <v>1.7330000000001746</v>
      </c>
    </row>
    <row r="25" spans="2:16" ht="15" customHeight="1" x14ac:dyDescent="0.25">
      <c r="B25" s="5" t="s">
        <v>31</v>
      </c>
      <c r="C25" s="72">
        <v>1611.232</v>
      </c>
      <c r="D25" s="64">
        <v>306.81900000000002</v>
      </c>
      <c r="E25" s="64">
        <v>917.66700000000003</v>
      </c>
      <c r="F25" s="138">
        <v>2463</v>
      </c>
      <c r="G25" s="64">
        <v>1039.2820000000002</v>
      </c>
      <c r="H25" s="137">
        <v>6338</v>
      </c>
      <c r="I25" s="153">
        <v>2310</v>
      </c>
      <c r="J25" s="138">
        <v>741</v>
      </c>
      <c r="K25" s="138">
        <v>1308</v>
      </c>
      <c r="L25" s="64">
        <v>1613</v>
      </c>
      <c r="M25" s="151">
        <v>5972</v>
      </c>
      <c r="N25" s="138">
        <v>465</v>
      </c>
      <c r="O25" s="136">
        <v>6437</v>
      </c>
      <c r="P25" s="161">
        <v>99</v>
      </c>
    </row>
    <row r="26" spans="2:16" ht="15" customHeight="1" x14ac:dyDescent="0.25">
      <c r="B26" s="5" t="s">
        <v>32</v>
      </c>
      <c r="C26" s="72">
        <v>1756.6469999999999</v>
      </c>
      <c r="D26" s="64">
        <v>443.72800000000001</v>
      </c>
      <c r="E26" s="64">
        <v>932.79399999999998</v>
      </c>
      <c r="F26" s="138">
        <v>2288</v>
      </c>
      <c r="G26" s="64">
        <v>1330.8310000000001</v>
      </c>
      <c r="H26" s="137">
        <v>6752</v>
      </c>
      <c r="I26" s="153">
        <v>2508</v>
      </c>
      <c r="J26" s="138">
        <v>774</v>
      </c>
      <c r="K26" s="138">
        <v>1433</v>
      </c>
      <c r="L26" s="64">
        <v>1389</v>
      </c>
      <c r="M26" s="151">
        <v>6104</v>
      </c>
      <c r="N26" s="138">
        <v>511</v>
      </c>
      <c r="O26" s="136">
        <v>6615</v>
      </c>
      <c r="P26" s="161">
        <v>-137</v>
      </c>
    </row>
    <row r="27" spans="2:16" ht="15" customHeight="1" x14ac:dyDescent="0.25">
      <c r="B27" s="5" t="s">
        <v>33</v>
      </c>
      <c r="C27" s="139">
        <v>1659</v>
      </c>
      <c r="D27" s="140">
        <v>306</v>
      </c>
      <c r="E27" s="140">
        <v>966</v>
      </c>
      <c r="F27" s="140">
        <v>2206</v>
      </c>
      <c r="G27" s="64">
        <v>1609</v>
      </c>
      <c r="H27" s="141">
        <v>6746</v>
      </c>
      <c r="I27" s="142">
        <v>2667</v>
      </c>
      <c r="J27" s="140">
        <v>811</v>
      </c>
      <c r="K27" s="140">
        <v>1468</v>
      </c>
      <c r="L27" s="64">
        <v>1377</v>
      </c>
      <c r="M27" s="154">
        <v>6323</v>
      </c>
      <c r="N27" s="155">
        <v>414</v>
      </c>
      <c r="O27" s="156">
        <v>6737</v>
      </c>
      <c r="P27" s="161">
        <v>-9</v>
      </c>
    </row>
    <row r="28" spans="2:16" ht="15" customHeight="1" x14ac:dyDescent="0.25">
      <c r="B28" s="5" t="s">
        <v>34</v>
      </c>
      <c r="C28" s="142">
        <v>1636</v>
      </c>
      <c r="D28" s="140">
        <v>160</v>
      </c>
      <c r="E28" s="140">
        <v>1007</v>
      </c>
      <c r="F28" s="140">
        <v>2230</v>
      </c>
      <c r="G28" s="64">
        <v>1937</v>
      </c>
      <c r="H28" s="141">
        <v>6970</v>
      </c>
      <c r="I28" s="142">
        <v>2849</v>
      </c>
      <c r="J28" s="140">
        <v>818</v>
      </c>
      <c r="K28" s="140">
        <v>1513</v>
      </c>
      <c r="L28" s="64">
        <v>1443</v>
      </c>
      <c r="M28" s="154">
        <v>6623</v>
      </c>
      <c r="N28" s="155">
        <v>321</v>
      </c>
      <c r="O28" s="156">
        <v>6944</v>
      </c>
      <c r="P28" s="161">
        <v>-26</v>
      </c>
    </row>
    <row r="29" spans="2:16" ht="15" customHeight="1" x14ac:dyDescent="0.25">
      <c r="B29" s="5" t="s">
        <v>35</v>
      </c>
      <c r="C29" s="142">
        <v>1720</v>
      </c>
      <c r="D29" s="140">
        <v>289</v>
      </c>
      <c r="E29" s="140">
        <v>1064</v>
      </c>
      <c r="F29" s="140">
        <v>2515</v>
      </c>
      <c r="G29" s="64">
        <v>1718</v>
      </c>
      <c r="H29" s="141">
        <v>7306</v>
      </c>
      <c r="I29" s="142">
        <v>3060</v>
      </c>
      <c r="J29" s="140">
        <v>869</v>
      </c>
      <c r="K29" s="140">
        <v>1639</v>
      </c>
      <c r="L29" s="64">
        <v>1561</v>
      </c>
      <c r="M29" s="154">
        <v>7129</v>
      </c>
      <c r="N29" s="155">
        <v>310</v>
      </c>
      <c r="O29" s="156">
        <v>7439</v>
      </c>
      <c r="P29" s="161">
        <v>133</v>
      </c>
    </row>
    <row r="30" spans="2:16" ht="15" customHeight="1" x14ac:dyDescent="0.25">
      <c r="B30" s="5" t="s">
        <v>36</v>
      </c>
      <c r="C30" s="142">
        <v>1845</v>
      </c>
      <c r="D30" s="140">
        <v>402</v>
      </c>
      <c r="E30" s="140">
        <v>1125</v>
      </c>
      <c r="F30" s="140">
        <v>2920</v>
      </c>
      <c r="G30" s="64">
        <v>1931</v>
      </c>
      <c r="H30" s="141">
        <v>8223</v>
      </c>
      <c r="I30" s="142">
        <v>3237</v>
      </c>
      <c r="J30" s="140">
        <v>927</v>
      </c>
      <c r="K30" s="140">
        <v>1692</v>
      </c>
      <c r="L30" s="64">
        <v>1621</v>
      </c>
      <c r="M30" s="154">
        <v>7477</v>
      </c>
      <c r="N30" s="155">
        <v>241</v>
      </c>
      <c r="O30" s="156">
        <v>7718</v>
      </c>
      <c r="P30" s="161">
        <v>-505</v>
      </c>
    </row>
    <row r="31" spans="2:16" ht="15" customHeight="1" x14ac:dyDescent="0.25">
      <c r="B31" s="5" t="s">
        <v>37</v>
      </c>
      <c r="C31" s="142">
        <v>1949</v>
      </c>
      <c r="D31" s="140">
        <v>373</v>
      </c>
      <c r="E31" s="140">
        <v>1198</v>
      </c>
      <c r="F31" s="140">
        <v>2914</v>
      </c>
      <c r="G31" s="64">
        <v>1991</v>
      </c>
      <c r="H31" s="141">
        <v>8425</v>
      </c>
      <c r="I31" s="142">
        <v>3443</v>
      </c>
      <c r="J31" s="140">
        <v>983</v>
      </c>
      <c r="K31" s="140">
        <v>1736</v>
      </c>
      <c r="L31" s="64">
        <v>1862</v>
      </c>
      <c r="M31" s="154">
        <v>8024</v>
      </c>
      <c r="N31" s="155">
        <v>260</v>
      </c>
      <c r="O31" s="156">
        <v>8284</v>
      </c>
      <c r="P31" s="161">
        <v>-141</v>
      </c>
    </row>
    <row r="32" spans="2:16" ht="15" customHeight="1" x14ac:dyDescent="0.25">
      <c r="B32" s="5" t="s">
        <v>38</v>
      </c>
      <c r="C32" s="142">
        <v>2130.4929999999999</v>
      </c>
      <c r="D32" s="140">
        <v>310.58699999999999</v>
      </c>
      <c r="E32" s="140">
        <v>1281.104</v>
      </c>
      <c r="F32" s="140">
        <v>3122.489</v>
      </c>
      <c r="G32" s="64">
        <v>2103.9100000000003</v>
      </c>
      <c r="H32" s="141">
        <v>8948.5830000000005</v>
      </c>
      <c r="I32" s="142">
        <v>3957.5450000000001</v>
      </c>
      <c r="J32" s="140">
        <v>1052.3710000000001</v>
      </c>
      <c r="K32" s="140">
        <v>1773.5940000000001</v>
      </c>
      <c r="L32" s="64">
        <v>1574.853000000001</v>
      </c>
      <c r="M32" s="154">
        <v>8358.3630000000012</v>
      </c>
      <c r="N32" s="155">
        <v>369.21</v>
      </c>
      <c r="O32" s="156">
        <v>8727.5730000000003</v>
      </c>
      <c r="P32" s="161">
        <v>-221.01000000000022</v>
      </c>
    </row>
    <row r="33" spans="2:19" ht="15" customHeight="1" x14ac:dyDescent="0.25">
      <c r="B33" s="5" t="s">
        <v>39</v>
      </c>
      <c r="C33" s="142">
        <v>2284.6689999999999</v>
      </c>
      <c r="D33" s="140">
        <v>366.81799999999998</v>
      </c>
      <c r="E33" s="140">
        <v>1395.1479999999999</v>
      </c>
      <c r="F33" s="140">
        <v>3382.9540000000002</v>
      </c>
      <c r="G33" s="64">
        <v>2201.2100000000009</v>
      </c>
      <c r="H33" s="141">
        <v>9630.7990000000009</v>
      </c>
      <c r="I33" s="142">
        <v>4224</v>
      </c>
      <c r="J33" s="140">
        <v>1135.008</v>
      </c>
      <c r="K33" s="140">
        <v>1882.346</v>
      </c>
      <c r="L33" s="64">
        <v>1777.777</v>
      </c>
      <c r="M33" s="154">
        <v>9019.1309999999994</v>
      </c>
      <c r="N33" s="155">
        <v>373.26299999999998</v>
      </c>
      <c r="O33" s="156">
        <v>9392.3940000000002</v>
      </c>
      <c r="P33" s="161">
        <v>-238.40500000000065</v>
      </c>
    </row>
    <row r="34" spans="2:19" ht="15" customHeight="1" x14ac:dyDescent="0.25">
      <c r="B34" s="5" t="s">
        <v>40</v>
      </c>
      <c r="C34" s="142">
        <v>2455</v>
      </c>
      <c r="D34" s="140">
        <v>386</v>
      </c>
      <c r="E34" s="140">
        <v>1569</v>
      </c>
      <c r="F34" s="140">
        <v>3624</v>
      </c>
      <c r="G34" s="64">
        <v>2137</v>
      </c>
      <c r="H34" s="141">
        <v>10171</v>
      </c>
      <c r="I34" s="142">
        <v>4309</v>
      </c>
      <c r="J34" s="140">
        <v>1192</v>
      </c>
      <c r="K34" s="140">
        <v>1975</v>
      </c>
      <c r="L34" s="64">
        <v>4594</v>
      </c>
      <c r="M34" s="154">
        <v>12070</v>
      </c>
      <c r="N34" s="155">
        <v>242</v>
      </c>
      <c r="O34" s="156">
        <v>12312</v>
      </c>
      <c r="P34" s="161">
        <v>2141</v>
      </c>
    </row>
    <row r="35" spans="2:19" ht="15" customHeight="1" x14ac:dyDescent="0.25">
      <c r="B35" s="5" t="s">
        <v>41</v>
      </c>
      <c r="C35" s="142">
        <v>2402</v>
      </c>
      <c r="D35" s="140">
        <v>257</v>
      </c>
      <c r="E35" s="140">
        <v>1527</v>
      </c>
      <c r="F35" s="140">
        <v>3676</v>
      </c>
      <c r="G35" s="64">
        <v>2205</v>
      </c>
      <c r="H35" s="141">
        <v>10067</v>
      </c>
      <c r="I35" s="142">
        <v>4544</v>
      </c>
      <c r="J35" s="140">
        <v>1292</v>
      </c>
      <c r="K35" s="140">
        <v>2065</v>
      </c>
      <c r="L35" s="64">
        <v>2427</v>
      </c>
      <c r="M35" s="154">
        <v>10328</v>
      </c>
      <c r="N35" s="155">
        <v>240</v>
      </c>
      <c r="O35" s="156">
        <v>10568</v>
      </c>
      <c r="P35" s="161">
        <v>501</v>
      </c>
    </row>
    <row r="36" spans="2:19" ht="15" customHeight="1" x14ac:dyDescent="0.25">
      <c r="B36" s="5" t="s">
        <v>42</v>
      </c>
      <c r="C36" s="142">
        <v>2592</v>
      </c>
      <c r="D36" s="140">
        <v>330</v>
      </c>
      <c r="E36" s="140">
        <v>1618</v>
      </c>
      <c r="F36" s="140">
        <v>3726</v>
      </c>
      <c r="G36" s="64">
        <v>2283</v>
      </c>
      <c r="H36" s="141">
        <v>10549</v>
      </c>
      <c r="I36" s="142">
        <v>4724</v>
      </c>
      <c r="J36" s="140">
        <v>1361</v>
      </c>
      <c r="K36" s="140">
        <v>2128</v>
      </c>
      <c r="L36" s="64">
        <v>2442</v>
      </c>
      <c r="M36" s="154">
        <v>10655</v>
      </c>
      <c r="N36" s="155">
        <v>233</v>
      </c>
      <c r="O36" s="156">
        <v>10888</v>
      </c>
      <c r="P36" s="161">
        <v>339</v>
      </c>
    </row>
    <row r="37" spans="2:19" ht="15" customHeight="1" x14ac:dyDescent="0.25">
      <c r="B37" s="5" t="s">
        <v>43</v>
      </c>
      <c r="C37" s="142">
        <v>2697</v>
      </c>
      <c r="D37" s="140">
        <v>441</v>
      </c>
      <c r="E37" s="140">
        <v>1702</v>
      </c>
      <c r="F37" s="140">
        <v>4053</v>
      </c>
      <c r="G37" s="64">
        <v>2309</v>
      </c>
      <c r="H37" s="141">
        <v>11202</v>
      </c>
      <c r="I37" s="142">
        <v>4901</v>
      </c>
      <c r="J37" s="140">
        <v>1049</v>
      </c>
      <c r="K37" s="140">
        <v>2262</v>
      </c>
      <c r="L37" s="64">
        <v>3650</v>
      </c>
      <c r="M37" s="154">
        <v>11862</v>
      </c>
      <c r="N37" s="155">
        <v>236</v>
      </c>
      <c r="O37" s="156">
        <v>12098</v>
      </c>
      <c r="P37" s="161">
        <v>896</v>
      </c>
    </row>
    <row r="38" spans="2:19" ht="15" customHeight="1" x14ac:dyDescent="0.25">
      <c r="B38" s="5" t="s">
        <v>49</v>
      </c>
      <c r="C38" s="142">
        <v>2846.0369999999998</v>
      </c>
      <c r="D38" s="140">
        <v>456.447</v>
      </c>
      <c r="E38" s="140">
        <v>1766.9359999999999</v>
      </c>
      <c r="F38" s="140">
        <v>3680.2489999999998</v>
      </c>
      <c r="G38" s="64">
        <v>2410.9360000000001</v>
      </c>
      <c r="H38" s="141">
        <v>11160.605</v>
      </c>
      <c r="I38" s="157">
        <v>5077</v>
      </c>
      <c r="J38" s="158">
        <v>1108</v>
      </c>
      <c r="K38" s="158">
        <v>2327</v>
      </c>
      <c r="L38" s="64">
        <v>3104.8099999999995</v>
      </c>
      <c r="M38" s="154">
        <v>11616.81</v>
      </c>
      <c r="N38" s="158">
        <v>233</v>
      </c>
      <c r="O38" s="156">
        <v>11849.81</v>
      </c>
      <c r="P38" s="161">
        <v>689.20499999999993</v>
      </c>
    </row>
    <row r="39" spans="2:19" ht="15" customHeight="1" x14ac:dyDescent="0.25">
      <c r="B39" s="5" t="s">
        <v>57</v>
      </c>
      <c r="C39" s="142">
        <v>2978.3</v>
      </c>
      <c r="D39" s="140">
        <v>467.8</v>
      </c>
      <c r="E39" s="140">
        <v>2027.558</v>
      </c>
      <c r="F39" s="140">
        <v>3524.9989999999998</v>
      </c>
      <c r="G39" s="64">
        <v>2556.3710000000001</v>
      </c>
      <c r="H39" s="141">
        <v>11555.028</v>
      </c>
      <c r="I39" s="142">
        <v>5284.1</v>
      </c>
      <c r="J39" s="140">
        <v>1136.4000000000001</v>
      </c>
      <c r="K39" s="140">
        <v>2365.1999999999998</v>
      </c>
      <c r="L39" s="64">
        <v>3213.3070000000007</v>
      </c>
      <c r="M39" s="154">
        <v>11999.007</v>
      </c>
      <c r="N39" s="155">
        <v>207.7</v>
      </c>
      <c r="O39" s="156">
        <v>12206.707</v>
      </c>
      <c r="P39" s="161">
        <v>651.67900000000009</v>
      </c>
    </row>
    <row r="40" spans="2:19" ht="15" customHeight="1" x14ac:dyDescent="0.25">
      <c r="B40" s="5" t="s">
        <v>63</v>
      </c>
      <c r="C40" s="143">
        <v>3116.6660000000002</v>
      </c>
      <c r="D40" s="144">
        <v>561.66899999999998</v>
      </c>
      <c r="E40" s="144">
        <v>2204.5659999999998</v>
      </c>
      <c r="F40" s="144">
        <v>3496.5920000000001</v>
      </c>
      <c r="G40" s="64">
        <v>2496.5299999999988</v>
      </c>
      <c r="H40" s="145">
        <v>11876.022999999999</v>
      </c>
      <c r="I40" s="143">
        <v>5427</v>
      </c>
      <c r="J40" s="144">
        <v>1188</v>
      </c>
      <c r="K40" s="144">
        <v>2421</v>
      </c>
      <c r="L40" s="144">
        <v>3276.2510000000002</v>
      </c>
      <c r="M40" s="144">
        <v>12312.251</v>
      </c>
      <c r="N40" s="159">
        <v>199</v>
      </c>
      <c r="O40" s="146">
        <v>12511.251</v>
      </c>
      <c r="P40" s="161">
        <v>635.22800000000097</v>
      </c>
    </row>
    <row r="41" spans="2:19" x14ac:dyDescent="0.25">
      <c r="B41" s="5" t="s">
        <v>79</v>
      </c>
      <c r="C41" s="14">
        <v>3261.3440000000001</v>
      </c>
      <c r="D41" s="9">
        <v>516.59799999999996</v>
      </c>
      <c r="E41" s="9">
        <v>2268.8270000000002</v>
      </c>
      <c r="F41" s="9">
        <v>3573.1</v>
      </c>
      <c r="G41" s="64">
        <v>2608.3310000000001</v>
      </c>
      <c r="H41" s="15">
        <v>12228.2</v>
      </c>
      <c r="I41" s="14">
        <v>5763.4293770000004</v>
      </c>
      <c r="J41" s="9">
        <v>1268.8</v>
      </c>
      <c r="K41" s="9">
        <v>2504.5</v>
      </c>
      <c r="L41" s="9">
        <v>3361.670623</v>
      </c>
      <c r="M41" s="9">
        <v>12898.4</v>
      </c>
      <c r="N41" s="9">
        <v>195.2</v>
      </c>
      <c r="O41" s="15">
        <v>13093.6</v>
      </c>
      <c r="P41" s="182">
        <v>865.39999999999964</v>
      </c>
      <c r="S41" s="1"/>
    </row>
    <row r="42" spans="2:19" x14ac:dyDescent="0.25">
      <c r="B42" s="6" t="s">
        <v>103</v>
      </c>
      <c r="C42" s="166">
        <v>3498.5444819999998</v>
      </c>
      <c r="D42" s="167">
        <v>459.11562900000001</v>
      </c>
      <c r="E42" s="167">
        <v>2300.783218</v>
      </c>
      <c r="F42" s="167">
        <v>3830.8149010000002</v>
      </c>
      <c r="G42" s="167">
        <v>2654.2978699999999</v>
      </c>
      <c r="H42" s="168">
        <v>12743.5561</v>
      </c>
      <c r="I42" s="166">
        <v>5882.425999</v>
      </c>
      <c r="J42" s="167">
        <v>1959.5</v>
      </c>
      <c r="K42" s="167">
        <v>2701.6</v>
      </c>
      <c r="L42" s="167">
        <v>2682.6488279999985</v>
      </c>
      <c r="M42" s="167">
        <v>13226.174826999999</v>
      </c>
      <c r="N42" s="167">
        <v>214.1</v>
      </c>
      <c r="O42" s="168">
        <v>13440.274826999999</v>
      </c>
      <c r="P42" s="169">
        <v>696.71872699999949</v>
      </c>
    </row>
    <row r="44" spans="2:19" x14ac:dyDescent="0.25">
      <c r="C44" s="132" t="s">
        <v>95</v>
      </c>
      <c r="D44" t="s">
        <v>92</v>
      </c>
    </row>
    <row r="45" spans="2:19" x14ac:dyDescent="0.25">
      <c r="C45" s="132" t="s">
        <v>96</v>
      </c>
      <c r="D45" t="s">
        <v>85</v>
      </c>
    </row>
  </sheetData>
  <mergeCells count="18">
    <mergeCell ref="B3:B5"/>
    <mergeCell ref="C3:H3"/>
    <mergeCell ref="I3:O3"/>
    <mergeCell ref="C4:C5"/>
    <mergeCell ref="D4:D5"/>
    <mergeCell ref="E4:E5"/>
    <mergeCell ref="F4:F5"/>
    <mergeCell ref="G4:G5"/>
    <mergeCell ref="N4:N5"/>
    <mergeCell ref="O4:O5"/>
    <mergeCell ref="H4:H5"/>
    <mergeCell ref="I4:I5"/>
    <mergeCell ref="J4:J5"/>
    <mergeCell ref="K4:K5"/>
    <mergeCell ref="L4:L5"/>
    <mergeCell ref="M4:M5"/>
    <mergeCell ref="C2:P2"/>
    <mergeCell ref="P3:P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5"/>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RowHeight="15" x14ac:dyDescent="0.25"/>
  <cols>
    <col min="2" max="2" width="16.7109375" customWidth="1"/>
    <col min="3" max="17" width="14.28515625" customWidth="1"/>
  </cols>
  <sheetData>
    <row r="2" spans="2:17" ht="17.25" customHeight="1" x14ac:dyDescent="0.25">
      <c r="B2" s="50" t="s">
        <v>50</v>
      </c>
      <c r="C2" s="234" t="s">
        <v>68</v>
      </c>
      <c r="D2" s="210"/>
      <c r="E2" s="210"/>
      <c r="F2" s="210"/>
      <c r="G2" s="210"/>
      <c r="H2" s="210"/>
      <c r="I2" s="210"/>
      <c r="J2" s="210"/>
      <c r="K2" s="210"/>
      <c r="L2" s="210"/>
      <c r="M2" s="210"/>
      <c r="N2" s="210"/>
      <c r="O2" s="210"/>
      <c r="P2" s="211"/>
      <c r="Q2" s="211"/>
    </row>
    <row r="3" spans="2:17" ht="15" customHeight="1" x14ac:dyDescent="0.25">
      <c r="B3" s="212" t="s">
        <v>2</v>
      </c>
      <c r="C3" s="245" t="s">
        <v>69</v>
      </c>
      <c r="D3" s="213"/>
      <c r="E3" s="213"/>
      <c r="F3" s="213"/>
      <c r="G3" s="213"/>
      <c r="H3" s="213"/>
      <c r="I3" s="213"/>
      <c r="J3" s="214" t="s">
        <v>70</v>
      </c>
      <c r="K3" s="214"/>
      <c r="L3" s="214"/>
      <c r="M3" s="214"/>
      <c r="N3" s="214"/>
      <c r="O3" s="214"/>
      <c r="P3" s="215"/>
      <c r="Q3" s="216" t="s">
        <v>3</v>
      </c>
    </row>
    <row r="4" spans="2:17" ht="15" customHeight="1" x14ac:dyDescent="0.25">
      <c r="B4" s="212"/>
      <c r="C4" s="219" t="s">
        <v>4</v>
      </c>
      <c r="D4" s="217" t="s">
        <v>44</v>
      </c>
      <c r="E4" s="217" t="s">
        <v>5</v>
      </c>
      <c r="F4" s="217" t="s">
        <v>6</v>
      </c>
      <c r="G4" s="217" t="s">
        <v>48</v>
      </c>
      <c r="H4" s="217" t="s">
        <v>7</v>
      </c>
      <c r="I4" s="217" t="s">
        <v>8</v>
      </c>
      <c r="J4" s="218" t="s">
        <v>9</v>
      </c>
      <c r="K4" s="218" t="s">
        <v>10</v>
      </c>
      <c r="L4" s="218" t="s">
        <v>46</v>
      </c>
      <c r="M4" s="218" t="s">
        <v>67</v>
      </c>
      <c r="N4" s="218" t="s">
        <v>64</v>
      </c>
      <c r="O4" s="218" t="s">
        <v>11</v>
      </c>
      <c r="P4" s="218" t="s">
        <v>65</v>
      </c>
      <c r="Q4" s="216"/>
    </row>
    <row r="5" spans="2:17" ht="15" customHeight="1" x14ac:dyDescent="0.25">
      <c r="B5" s="212"/>
      <c r="C5" s="219"/>
      <c r="D5" s="217"/>
      <c r="E5" s="217"/>
      <c r="F5" s="217"/>
      <c r="G5" s="217"/>
      <c r="H5" s="217"/>
      <c r="I5" s="217"/>
      <c r="J5" s="218"/>
      <c r="K5" s="218"/>
      <c r="L5" s="218"/>
      <c r="M5" s="218"/>
      <c r="N5" s="218"/>
      <c r="O5" s="218"/>
      <c r="P5" s="218"/>
      <c r="Q5" s="216"/>
    </row>
    <row r="6" spans="2:17" ht="15" customHeight="1" x14ac:dyDescent="0.25">
      <c r="B6" s="3" t="s">
        <v>12</v>
      </c>
      <c r="C6" s="28">
        <v>392.85899999999998</v>
      </c>
      <c r="D6" s="29">
        <v>128.15199999999999</v>
      </c>
      <c r="E6" s="29">
        <v>300.47500000000002</v>
      </c>
      <c r="F6" s="29">
        <v>426.32100000000003</v>
      </c>
      <c r="G6" s="20">
        <v>787.58345499999984</v>
      </c>
      <c r="H6" s="7">
        <v>21.061545000000478</v>
      </c>
      <c r="I6" s="43">
        <v>2056.4520000000002</v>
      </c>
      <c r="J6" s="28">
        <v>540.27499999999998</v>
      </c>
      <c r="K6" s="29">
        <v>239.46600000000001</v>
      </c>
      <c r="L6" s="29">
        <v>446.97399999999999</v>
      </c>
      <c r="M6" s="7">
        <v>799.7499499999999</v>
      </c>
      <c r="N6" s="30">
        <v>2026.4649499999998</v>
      </c>
      <c r="O6" s="29">
        <v>21.699355000000001</v>
      </c>
      <c r="P6" s="43">
        <v>2048.1643049999998</v>
      </c>
      <c r="Q6" s="47">
        <v>-8.2876950000004399</v>
      </c>
    </row>
    <row r="7" spans="2:17" ht="15" customHeight="1" x14ac:dyDescent="0.25">
      <c r="B7" s="5" t="s">
        <v>13</v>
      </c>
      <c r="C7" s="31">
        <v>511.68400000000003</v>
      </c>
      <c r="D7" s="11">
        <v>93.111000000000004</v>
      </c>
      <c r="E7" s="11">
        <v>317.101</v>
      </c>
      <c r="F7" s="11">
        <v>535.49300000000005</v>
      </c>
      <c r="G7" s="11">
        <v>758.68174899999997</v>
      </c>
      <c r="H7" s="9">
        <v>199.73825100000022</v>
      </c>
      <c r="I7" s="44">
        <v>2415.8090000000002</v>
      </c>
      <c r="J7" s="31">
        <v>614.12400000000002</v>
      </c>
      <c r="K7" s="11">
        <v>319.06900000000002</v>
      </c>
      <c r="L7" s="11">
        <v>499.63800000000003</v>
      </c>
      <c r="M7" s="9">
        <v>931.67099999999982</v>
      </c>
      <c r="N7" s="32">
        <v>2364.502</v>
      </c>
      <c r="O7" s="11">
        <v>43.337000000000003</v>
      </c>
      <c r="P7" s="44">
        <v>2407.8389999999999</v>
      </c>
      <c r="Q7" s="27">
        <v>-7.9700000000002547</v>
      </c>
    </row>
    <row r="8" spans="2:17" ht="15" customHeight="1" x14ac:dyDescent="0.25">
      <c r="B8" s="5" t="s">
        <v>14</v>
      </c>
      <c r="C8" s="31">
        <v>683.22299999999996</v>
      </c>
      <c r="D8" s="11">
        <v>87.311000000000007</v>
      </c>
      <c r="E8" s="11">
        <v>312.005</v>
      </c>
      <c r="F8" s="11">
        <v>416.99</v>
      </c>
      <c r="G8" s="11">
        <v>775.78941800000007</v>
      </c>
      <c r="H8" s="9">
        <v>248.48458200000005</v>
      </c>
      <c r="I8" s="44">
        <v>2523.8029999999999</v>
      </c>
      <c r="J8" s="31">
        <v>728.70399999999995</v>
      </c>
      <c r="K8" s="11">
        <v>443.55200000000002</v>
      </c>
      <c r="L8" s="11">
        <v>589.29999999999995</v>
      </c>
      <c r="M8" s="9">
        <v>1018.3430000000001</v>
      </c>
      <c r="N8" s="32">
        <v>2779.8989999999999</v>
      </c>
      <c r="O8" s="11">
        <v>41.655000000000001</v>
      </c>
      <c r="P8" s="44">
        <v>2821.5540000000001</v>
      </c>
      <c r="Q8" s="27">
        <v>297.7510000000002</v>
      </c>
    </row>
    <row r="9" spans="2:17" ht="15" customHeight="1" x14ac:dyDescent="0.25">
      <c r="B9" s="5" t="s">
        <v>15</v>
      </c>
      <c r="C9" s="31">
        <v>565.20899999999995</v>
      </c>
      <c r="D9" s="11">
        <v>132.20400000000001</v>
      </c>
      <c r="E9" s="11">
        <v>340.32499999999999</v>
      </c>
      <c r="F9" s="11">
        <v>557.70500000000004</v>
      </c>
      <c r="G9" s="11">
        <v>758.01800000000003</v>
      </c>
      <c r="H9" s="9">
        <v>251.99499999999989</v>
      </c>
      <c r="I9" s="44">
        <v>2605.4560000000001</v>
      </c>
      <c r="J9" s="31">
        <v>960.56500000000005</v>
      </c>
      <c r="K9" s="11">
        <v>302.35899999999998</v>
      </c>
      <c r="L9" s="11">
        <v>645.19600000000003</v>
      </c>
      <c r="M9" s="9">
        <v>1018.518</v>
      </c>
      <c r="N9" s="32">
        <v>2926.6379999999999</v>
      </c>
      <c r="O9" s="11">
        <v>56.512999999999998</v>
      </c>
      <c r="P9" s="44">
        <v>2983.1509999999998</v>
      </c>
      <c r="Q9" s="27">
        <v>377.69499999999971</v>
      </c>
    </row>
    <row r="10" spans="2:17" ht="15" customHeight="1" x14ac:dyDescent="0.25">
      <c r="B10" s="5" t="s">
        <v>16</v>
      </c>
      <c r="C10" s="31">
        <v>554.26</v>
      </c>
      <c r="D10" s="11">
        <v>121.45399999999999</v>
      </c>
      <c r="E10" s="11">
        <v>345.01400000000001</v>
      </c>
      <c r="F10" s="11">
        <v>598.02800000000002</v>
      </c>
      <c r="G10" s="11">
        <v>865.62099999999998</v>
      </c>
      <c r="H10" s="9">
        <v>308.83600000000024</v>
      </c>
      <c r="I10" s="44">
        <v>2793.2130000000002</v>
      </c>
      <c r="J10" s="31">
        <v>1011.8579999999999</v>
      </c>
      <c r="K10" s="11">
        <v>328.44400000000002</v>
      </c>
      <c r="L10" s="11">
        <v>635.98700000000008</v>
      </c>
      <c r="M10" s="9">
        <v>1151.4640000000002</v>
      </c>
      <c r="N10" s="32">
        <v>3127.7530000000002</v>
      </c>
      <c r="O10" s="11">
        <v>102.47</v>
      </c>
      <c r="P10" s="44">
        <v>3230.223</v>
      </c>
      <c r="Q10" s="27">
        <v>437.00999999999976</v>
      </c>
    </row>
    <row r="11" spans="2:17" ht="15" customHeight="1" x14ac:dyDescent="0.25">
      <c r="B11" s="5" t="s">
        <v>17</v>
      </c>
      <c r="C11" s="31">
        <v>627.87</v>
      </c>
      <c r="D11" s="11">
        <v>129.4</v>
      </c>
      <c r="E11" s="11">
        <v>374.29599999999999</v>
      </c>
      <c r="F11" s="11">
        <v>651.96199999999999</v>
      </c>
      <c r="G11" s="11">
        <v>768.98599999999988</v>
      </c>
      <c r="H11" s="9">
        <v>394.7819999999997</v>
      </c>
      <c r="I11" s="44">
        <v>2947.2959999999998</v>
      </c>
      <c r="J11" s="31">
        <v>1067.4190000000001</v>
      </c>
      <c r="K11" s="11">
        <v>340.577</v>
      </c>
      <c r="L11" s="11">
        <v>677.33500000000004</v>
      </c>
      <c r="M11" s="9">
        <v>1296.6699999999996</v>
      </c>
      <c r="N11" s="32">
        <v>3382.0009999999997</v>
      </c>
      <c r="O11" s="11">
        <v>190.322</v>
      </c>
      <c r="P11" s="44">
        <v>3572.3229999999999</v>
      </c>
      <c r="Q11" s="27">
        <v>625.02700000000004</v>
      </c>
    </row>
    <row r="12" spans="2:17" ht="15" customHeight="1" x14ac:dyDescent="0.25">
      <c r="B12" s="5" t="s">
        <v>18</v>
      </c>
      <c r="C12" s="31">
        <v>692.07899999999995</v>
      </c>
      <c r="D12" s="11">
        <v>118.801</v>
      </c>
      <c r="E12" s="11">
        <v>356.59699999999998</v>
      </c>
      <c r="F12" s="11">
        <v>799.46500000000003</v>
      </c>
      <c r="G12" s="11">
        <v>305.00699999999995</v>
      </c>
      <c r="H12" s="9">
        <v>395.81899999999996</v>
      </c>
      <c r="I12" s="44">
        <v>2667.768</v>
      </c>
      <c r="J12" s="31">
        <v>1165.204</v>
      </c>
      <c r="K12" s="11">
        <v>355.66899999999998</v>
      </c>
      <c r="L12" s="11">
        <v>701.26700000000005</v>
      </c>
      <c r="M12" s="9">
        <v>1557.0109999999995</v>
      </c>
      <c r="N12" s="32">
        <v>3779.1509999999998</v>
      </c>
      <c r="O12" s="11">
        <v>192.58699999999999</v>
      </c>
      <c r="P12" s="44">
        <v>3971.7379999999998</v>
      </c>
      <c r="Q12" s="27">
        <v>1303.9699999999998</v>
      </c>
    </row>
    <row r="13" spans="2:17" ht="15" customHeight="1" x14ac:dyDescent="0.25">
      <c r="B13" s="5" t="s">
        <v>19</v>
      </c>
      <c r="C13" s="31">
        <v>768.55499999999995</v>
      </c>
      <c r="D13" s="11">
        <v>123.726</v>
      </c>
      <c r="E13" s="11">
        <v>455.30200000000002</v>
      </c>
      <c r="F13" s="11">
        <v>922.78099999999995</v>
      </c>
      <c r="G13" s="11">
        <v>458.49400000000009</v>
      </c>
      <c r="H13" s="9">
        <v>441.96199999999999</v>
      </c>
      <c r="I13" s="44">
        <v>3170.82</v>
      </c>
      <c r="J13" s="31">
        <v>1183.5940000000001</v>
      </c>
      <c r="K13" s="11">
        <v>378.435</v>
      </c>
      <c r="L13" s="11">
        <v>779.88599999999997</v>
      </c>
      <c r="M13" s="9">
        <v>1172.0810000000001</v>
      </c>
      <c r="N13" s="32">
        <v>3513.9960000000001</v>
      </c>
      <c r="O13" s="11">
        <v>282.04300000000001</v>
      </c>
      <c r="P13" s="44">
        <v>3796.0390000000002</v>
      </c>
      <c r="Q13" s="27">
        <v>625.21900000000005</v>
      </c>
    </row>
    <row r="14" spans="2:17" ht="15" customHeight="1" x14ac:dyDescent="0.25">
      <c r="B14" s="5" t="s">
        <v>20</v>
      </c>
      <c r="C14" s="31">
        <v>847.83799999999997</v>
      </c>
      <c r="D14" s="11">
        <v>128.29400000000001</v>
      </c>
      <c r="E14" s="11">
        <v>498.63400000000001</v>
      </c>
      <c r="F14" s="11">
        <v>1074.367</v>
      </c>
      <c r="G14" s="11">
        <v>355.53500000000003</v>
      </c>
      <c r="H14" s="9">
        <v>704.53700000000026</v>
      </c>
      <c r="I14" s="44">
        <v>3609.2049999999999</v>
      </c>
      <c r="J14" s="31">
        <v>1249.22</v>
      </c>
      <c r="K14" s="11">
        <v>364.47500000000002</v>
      </c>
      <c r="L14" s="11">
        <v>810.4</v>
      </c>
      <c r="M14" s="9">
        <v>1231.6529999999998</v>
      </c>
      <c r="N14" s="32">
        <v>3655.748</v>
      </c>
      <c r="O14" s="11">
        <v>320.01100000000002</v>
      </c>
      <c r="P14" s="44">
        <v>3975.759</v>
      </c>
      <c r="Q14" s="27">
        <v>366.55400000000009</v>
      </c>
    </row>
    <row r="15" spans="2:17" ht="15" customHeight="1" x14ac:dyDescent="0.25">
      <c r="B15" s="5" t="s">
        <v>21</v>
      </c>
      <c r="C15" s="31">
        <v>898.55499999999995</v>
      </c>
      <c r="D15" s="11">
        <v>108.358</v>
      </c>
      <c r="E15" s="11">
        <v>502.30399999999997</v>
      </c>
      <c r="F15" s="11">
        <v>1230.9839999999999</v>
      </c>
      <c r="G15" s="11">
        <v>352.01400000000001</v>
      </c>
      <c r="H15" s="9">
        <v>948.27499999999964</v>
      </c>
      <c r="I15" s="44">
        <v>4040.49</v>
      </c>
      <c r="J15" s="31">
        <v>1400.9670000000001</v>
      </c>
      <c r="K15" s="11">
        <v>363.06099999999998</v>
      </c>
      <c r="L15" s="11">
        <v>848.10599999999999</v>
      </c>
      <c r="M15" s="9">
        <v>1360.6750000000002</v>
      </c>
      <c r="N15" s="32">
        <v>3972.8090000000002</v>
      </c>
      <c r="O15" s="11">
        <v>522.96299999999997</v>
      </c>
      <c r="P15" s="44">
        <v>4495.7719999999999</v>
      </c>
      <c r="Q15" s="27">
        <v>455.28200000000015</v>
      </c>
    </row>
    <row r="16" spans="2:17" ht="15" customHeight="1" x14ac:dyDescent="0.25">
      <c r="B16" s="5" t="s">
        <v>22</v>
      </c>
      <c r="C16" s="31">
        <v>980.20299999999997</v>
      </c>
      <c r="D16" s="11">
        <v>65.847999999999999</v>
      </c>
      <c r="E16" s="11">
        <v>518.07799999999997</v>
      </c>
      <c r="F16" s="11">
        <v>1489.115</v>
      </c>
      <c r="G16" s="11">
        <v>416.57499999999999</v>
      </c>
      <c r="H16" s="9">
        <v>1130.7090000000007</v>
      </c>
      <c r="I16" s="44">
        <v>4600.5280000000002</v>
      </c>
      <c r="J16" s="31">
        <v>1530.905</v>
      </c>
      <c r="K16" s="11">
        <v>367.416</v>
      </c>
      <c r="L16" s="11">
        <v>897.13499999999999</v>
      </c>
      <c r="M16" s="9">
        <v>1725.942</v>
      </c>
      <c r="N16" s="32">
        <v>4521.3980000000001</v>
      </c>
      <c r="O16" s="11">
        <v>474.53</v>
      </c>
      <c r="P16" s="44">
        <v>4995.9279999999999</v>
      </c>
      <c r="Q16" s="27">
        <v>395.39999999999964</v>
      </c>
    </row>
    <row r="17" spans="2:17" ht="15" customHeight="1" x14ac:dyDescent="0.25">
      <c r="B17" s="5" t="s">
        <v>23</v>
      </c>
      <c r="C17" s="31">
        <v>1022.56</v>
      </c>
      <c r="D17" s="11">
        <v>75.486999999999995</v>
      </c>
      <c r="E17" s="11">
        <v>577.86099999999999</v>
      </c>
      <c r="F17" s="11">
        <v>1259.8420000000001</v>
      </c>
      <c r="G17" s="11">
        <v>325.22800000000001</v>
      </c>
      <c r="H17" s="9">
        <v>788.17000000000007</v>
      </c>
      <c r="I17" s="44">
        <v>4049.1480000000001</v>
      </c>
      <c r="J17" s="31">
        <v>1581.268</v>
      </c>
      <c r="K17" s="11">
        <v>389.82100000000003</v>
      </c>
      <c r="L17" s="11">
        <v>908.31299999999999</v>
      </c>
      <c r="M17" s="9">
        <v>1510.0829999999996</v>
      </c>
      <c r="N17" s="32">
        <v>4389.4849999999997</v>
      </c>
      <c r="O17" s="11">
        <v>502.072</v>
      </c>
      <c r="P17" s="44">
        <v>4891.5569999999998</v>
      </c>
      <c r="Q17" s="27">
        <v>842.40899999999965</v>
      </c>
    </row>
    <row r="18" spans="2:17" ht="15" customHeight="1" x14ac:dyDescent="0.25">
      <c r="B18" s="5" t="s">
        <v>24</v>
      </c>
      <c r="C18" s="45">
        <v>1075.066</v>
      </c>
      <c r="D18" s="32">
        <v>91.509</v>
      </c>
      <c r="E18" s="32">
        <v>539.303</v>
      </c>
      <c r="F18" s="32">
        <v>1304.3230000000001</v>
      </c>
      <c r="G18" s="32">
        <v>395.96499999999997</v>
      </c>
      <c r="H18" s="9">
        <v>969.91200000000026</v>
      </c>
      <c r="I18" s="46">
        <v>4376.0780000000004</v>
      </c>
      <c r="J18" s="45">
        <v>1548.4770000000001</v>
      </c>
      <c r="K18" s="32">
        <v>424.9</v>
      </c>
      <c r="L18" s="32">
        <v>904.49599999999998</v>
      </c>
      <c r="M18" s="9">
        <v>1350.3919999999994</v>
      </c>
      <c r="N18" s="32">
        <v>4228.2649999999994</v>
      </c>
      <c r="O18" s="11">
        <v>739.91600000000005</v>
      </c>
      <c r="P18" s="44">
        <v>4968.1809999999996</v>
      </c>
      <c r="Q18" s="27">
        <v>592.10299999999916</v>
      </c>
    </row>
    <row r="19" spans="2:17" ht="15" customHeight="1" x14ac:dyDescent="0.25">
      <c r="B19" s="5" t="s">
        <v>25</v>
      </c>
      <c r="C19" s="45">
        <v>1067.585</v>
      </c>
      <c r="D19" s="32">
        <v>145.61600000000001</v>
      </c>
      <c r="E19" s="32">
        <v>666.05499999999995</v>
      </c>
      <c r="F19" s="32">
        <v>1248.1559999999999</v>
      </c>
      <c r="G19" s="32">
        <v>452.45699999999999</v>
      </c>
      <c r="H19" s="9">
        <v>1099.8730000000005</v>
      </c>
      <c r="I19" s="46">
        <v>4679.7420000000002</v>
      </c>
      <c r="J19" s="45">
        <v>1464.3240000000001</v>
      </c>
      <c r="K19" s="32">
        <v>551.99</v>
      </c>
      <c r="L19" s="32">
        <v>863.85599999999999</v>
      </c>
      <c r="M19" s="9">
        <v>1198.1789999999996</v>
      </c>
      <c r="N19" s="32">
        <v>4078.3489999999997</v>
      </c>
      <c r="O19" s="11">
        <v>873.18899999999996</v>
      </c>
      <c r="P19" s="44">
        <v>4951.5379999999996</v>
      </c>
      <c r="Q19" s="27">
        <v>271.79599999999937</v>
      </c>
    </row>
    <row r="20" spans="2:17" ht="15" customHeight="1" x14ac:dyDescent="0.25">
      <c r="B20" s="5" t="s">
        <v>26</v>
      </c>
      <c r="C20" s="45">
        <v>1057.489</v>
      </c>
      <c r="D20" s="32">
        <v>161.86600000000001</v>
      </c>
      <c r="E20" s="32">
        <v>728.80399999999997</v>
      </c>
      <c r="F20" s="32">
        <v>1297.0070000000001</v>
      </c>
      <c r="G20" s="32">
        <v>717.73699999999997</v>
      </c>
      <c r="H20" s="9">
        <v>1262.4589999999998</v>
      </c>
      <c r="I20" s="46">
        <v>5225.3620000000001</v>
      </c>
      <c r="J20" s="45">
        <v>1533.9010000000001</v>
      </c>
      <c r="K20" s="32">
        <v>575.84799999999996</v>
      </c>
      <c r="L20" s="32">
        <v>901.90200000000004</v>
      </c>
      <c r="M20" s="9">
        <v>1203.7330000000002</v>
      </c>
      <c r="N20" s="32">
        <v>4215.384</v>
      </c>
      <c r="O20" s="11">
        <v>881.58100000000002</v>
      </c>
      <c r="P20" s="44">
        <v>5096.9650000000001</v>
      </c>
      <c r="Q20" s="27">
        <v>-128.39699999999993</v>
      </c>
    </row>
    <row r="21" spans="2:17" ht="15" customHeight="1" x14ac:dyDescent="0.25">
      <c r="B21" s="5" t="s">
        <v>27</v>
      </c>
      <c r="C21" s="45">
        <v>1111.444</v>
      </c>
      <c r="D21" s="32">
        <v>237.83</v>
      </c>
      <c r="E21" s="32">
        <v>778.97</v>
      </c>
      <c r="F21" s="32">
        <v>974.88699999999994</v>
      </c>
      <c r="G21" s="32">
        <v>673.33399999999995</v>
      </c>
      <c r="H21" s="9">
        <v>1355.353000000001</v>
      </c>
      <c r="I21" s="46">
        <v>5131.8180000000002</v>
      </c>
      <c r="J21" s="45">
        <v>1554.8119999999999</v>
      </c>
      <c r="K21" s="32">
        <v>586.67999999999995</v>
      </c>
      <c r="L21" s="32">
        <v>880.01</v>
      </c>
      <c r="M21" s="9">
        <v>1242.8910000000005</v>
      </c>
      <c r="N21" s="32">
        <v>4264.393</v>
      </c>
      <c r="O21" s="11">
        <v>848.97699999999998</v>
      </c>
      <c r="P21" s="44">
        <v>5113.37</v>
      </c>
      <c r="Q21" s="27">
        <v>-18.44800000000032</v>
      </c>
    </row>
    <row r="22" spans="2:17" ht="15" customHeight="1" x14ac:dyDescent="0.25">
      <c r="B22" s="5" t="s">
        <v>28</v>
      </c>
      <c r="C22" s="45">
        <v>1277.191</v>
      </c>
      <c r="D22" s="32">
        <v>231.62</v>
      </c>
      <c r="E22" s="32">
        <v>840.96199999999999</v>
      </c>
      <c r="F22" s="32">
        <v>760.54499999999996</v>
      </c>
      <c r="G22" s="32">
        <v>907.64400000000001</v>
      </c>
      <c r="H22" s="9">
        <v>1485.2769999999991</v>
      </c>
      <c r="I22" s="46">
        <v>5503.2389999999996</v>
      </c>
      <c r="J22" s="45">
        <v>1608.0050000000001</v>
      </c>
      <c r="K22" s="32">
        <v>587.28800000000001</v>
      </c>
      <c r="L22" s="32">
        <v>881.62599999999998</v>
      </c>
      <c r="M22" s="9">
        <v>1225.2200000000003</v>
      </c>
      <c r="N22" s="32">
        <v>4302.1390000000001</v>
      </c>
      <c r="O22" s="11">
        <v>794.15</v>
      </c>
      <c r="P22" s="44">
        <v>5096.2889999999998</v>
      </c>
      <c r="Q22" s="27">
        <v>-406.94999999999982</v>
      </c>
    </row>
    <row r="23" spans="2:17" ht="15" customHeight="1" x14ac:dyDescent="0.25">
      <c r="B23" s="5" t="s">
        <v>29</v>
      </c>
      <c r="C23" s="45">
        <v>1327.5820000000001</v>
      </c>
      <c r="D23" s="32">
        <v>217.11600000000001</v>
      </c>
      <c r="E23" s="32">
        <v>753.04300000000001</v>
      </c>
      <c r="F23" s="32">
        <v>553.11900000000003</v>
      </c>
      <c r="G23" s="32">
        <v>781.46</v>
      </c>
      <c r="H23" s="9">
        <v>1530.1429999999996</v>
      </c>
      <c r="I23" s="46">
        <v>5162.4629999999997</v>
      </c>
      <c r="J23" s="45">
        <v>1677.2170000000001</v>
      </c>
      <c r="K23" s="32">
        <v>599.70799999999997</v>
      </c>
      <c r="L23" s="32">
        <v>917.21</v>
      </c>
      <c r="M23" s="9">
        <v>1178.5649999999996</v>
      </c>
      <c r="N23" s="32">
        <v>4372.7</v>
      </c>
      <c r="O23" s="11">
        <v>754.59799999999996</v>
      </c>
      <c r="P23" s="44">
        <v>5127.2510000000002</v>
      </c>
      <c r="Q23" s="27">
        <v>-35.211999999999534</v>
      </c>
    </row>
    <row r="24" spans="2:17" ht="15" customHeight="1" x14ac:dyDescent="0.25">
      <c r="B24" s="5" t="s">
        <v>30</v>
      </c>
      <c r="C24" s="45">
        <v>1448.0429999999999</v>
      </c>
      <c r="D24" s="32">
        <v>200.07900000000001</v>
      </c>
      <c r="E24" s="32">
        <v>742.846</v>
      </c>
      <c r="F24" s="32">
        <v>961.33299999999997</v>
      </c>
      <c r="G24" s="32">
        <v>622.21600000000001</v>
      </c>
      <c r="H24" s="9">
        <v>1629.3820000000005</v>
      </c>
      <c r="I24" s="46">
        <v>5603.8990000000003</v>
      </c>
      <c r="J24" s="45">
        <v>1774.616</v>
      </c>
      <c r="K24" s="32">
        <v>636.16499999999996</v>
      </c>
      <c r="L24" s="32">
        <v>977.56399999999996</v>
      </c>
      <c r="M24" s="9">
        <v>1441.9550000000004</v>
      </c>
      <c r="N24" s="32">
        <v>4830.3</v>
      </c>
      <c r="O24" s="11">
        <v>744.72400000000005</v>
      </c>
      <c r="P24" s="44">
        <v>5575.0370000000003</v>
      </c>
      <c r="Q24" s="27">
        <v>-28.86200000000008</v>
      </c>
    </row>
    <row r="25" spans="2:17" ht="15" customHeight="1" x14ac:dyDescent="0.25">
      <c r="B25" s="5" t="s">
        <v>31</v>
      </c>
      <c r="C25" s="45">
        <v>1446.2</v>
      </c>
      <c r="D25" s="32">
        <v>276.8</v>
      </c>
      <c r="E25" s="32">
        <v>659.5</v>
      </c>
      <c r="F25" s="32">
        <v>1209</v>
      </c>
      <c r="G25" s="32">
        <v>931.5</v>
      </c>
      <c r="H25" s="9">
        <v>1334</v>
      </c>
      <c r="I25" s="46">
        <v>5857</v>
      </c>
      <c r="J25" s="45">
        <v>1961.5409999999999</v>
      </c>
      <c r="K25" s="32">
        <v>579.702</v>
      </c>
      <c r="L25" s="32">
        <v>1033.6370000000002</v>
      </c>
      <c r="M25" s="9">
        <v>1502.12</v>
      </c>
      <c r="N25" s="32">
        <v>5077</v>
      </c>
      <c r="O25" s="11">
        <v>696</v>
      </c>
      <c r="P25" s="44">
        <v>5773</v>
      </c>
      <c r="Q25" s="27">
        <v>-84</v>
      </c>
    </row>
    <row r="26" spans="2:17" ht="15" customHeight="1" x14ac:dyDescent="0.25">
      <c r="B26" s="5" t="s">
        <v>32</v>
      </c>
      <c r="C26" s="45">
        <v>1255.4000000000001</v>
      </c>
      <c r="D26" s="32">
        <v>316.5</v>
      </c>
      <c r="E26" s="32">
        <v>758.1</v>
      </c>
      <c r="F26" s="32">
        <v>872.16399999999999</v>
      </c>
      <c r="G26" s="32">
        <v>1292.7139999999999</v>
      </c>
      <c r="H26" s="9">
        <v>2258.7220000000007</v>
      </c>
      <c r="I26" s="46">
        <v>6753.6</v>
      </c>
      <c r="J26" s="45">
        <v>2098.44</v>
      </c>
      <c r="K26" s="32">
        <v>577.25800000000004</v>
      </c>
      <c r="L26" s="32">
        <v>1112.539</v>
      </c>
      <c r="M26" s="9">
        <v>1468.5820000000003</v>
      </c>
      <c r="N26" s="32">
        <v>5256.8190000000004</v>
      </c>
      <c r="O26" s="11">
        <v>664.09199999999998</v>
      </c>
      <c r="P26" s="44">
        <v>5920.9110000000001</v>
      </c>
      <c r="Q26" s="27">
        <v>-832.68900000000031</v>
      </c>
    </row>
    <row r="27" spans="2:17" ht="15" customHeight="1" x14ac:dyDescent="0.25">
      <c r="B27" s="5" t="s">
        <v>33</v>
      </c>
      <c r="C27" s="22">
        <v>1197.4000000000001</v>
      </c>
      <c r="D27" s="23">
        <v>145.33799999999999</v>
      </c>
      <c r="E27" s="23">
        <v>775.5</v>
      </c>
      <c r="F27" s="23">
        <v>1237.5</v>
      </c>
      <c r="G27" s="23">
        <v>824.7</v>
      </c>
      <c r="H27" s="9">
        <v>1878.6620000000003</v>
      </c>
      <c r="I27" s="46">
        <v>6059.1</v>
      </c>
      <c r="J27" s="14">
        <v>2204.154</v>
      </c>
      <c r="K27" s="9">
        <v>623.77300000000002</v>
      </c>
      <c r="L27" s="9">
        <v>1092.413</v>
      </c>
      <c r="M27" s="9">
        <v>1800.8599999999997</v>
      </c>
      <c r="N27" s="32">
        <v>5721.2</v>
      </c>
      <c r="O27" s="11">
        <v>616.81100000000004</v>
      </c>
      <c r="P27" s="15">
        <v>6338.0109999999995</v>
      </c>
      <c r="Q27" s="27">
        <v>278.91099999999915</v>
      </c>
    </row>
    <row r="28" spans="2:17" ht="15" customHeight="1" x14ac:dyDescent="0.25">
      <c r="B28" s="5" t="s">
        <v>34</v>
      </c>
      <c r="C28" s="14">
        <v>1429.7570000000001</v>
      </c>
      <c r="D28" s="9">
        <v>178.267</v>
      </c>
      <c r="E28" s="9">
        <v>813.93200000000002</v>
      </c>
      <c r="F28" s="9">
        <v>800.82</v>
      </c>
      <c r="G28" s="9">
        <v>1243.6489999999999</v>
      </c>
      <c r="H28" s="9">
        <v>1990.2799999999997</v>
      </c>
      <c r="I28" s="15">
        <v>6456.7049999999999</v>
      </c>
      <c r="J28" s="14">
        <v>2342.835</v>
      </c>
      <c r="K28" s="9">
        <v>681.07299999999998</v>
      </c>
      <c r="L28" s="9">
        <v>1068.95</v>
      </c>
      <c r="M28" s="9">
        <v>1669.5929999999998</v>
      </c>
      <c r="N28" s="32">
        <v>5762.451</v>
      </c>
      <c r="O28" s="9">
        <v>611.39400000000001</v>
      </c>
      <c r="P28" s="15">
        <v>6373.8450000000003</v>
      </c>
      <c r="Q28" s="27">
        <v>-82.859999999999673</v>
      </c>
    </row>
    <row r="29" spans="2:17" ht="15" customHeight="1" x14ac:dyDescent="0.25">
      <c r="B29" s="5" t="s">
        <v>35</v>
      </c>
      <c r="C29" s="22">
        <v>1245.7629999999999</v>
      </c>
      <c r="D29" s="9">
        <v>310.57299999999998</v>
      </c>
      <c r="E29" s="9">
        <v>854.48</v>
      </c>
      <c r="F29" s="9">
        <v>1032.952</v>
      </c>
      <c r="G29" s="9">
        <v>1140.962</v>
      </c>
      <c r="H29" s="9">
        <v>1973.6680000000006</v>
      </c>
      <c r="I29" s="15">
        <v>6558.3980000000001</v>
      </c>
      <c r="J29" s="14">
        <v>2515.8229999999999</v>
      </c>
      <c r="K29" s="9">
        <v>680.745</v>
      </c>
      <c r="L29" s="9">
        <v>1228.316</v>
      </c>
      <c r="M29" s="9">
        <v>1740.8289999999997</v>
      </c>
      <c r="N29" s="32">
        <v>6165.7129999999997</v>
      </c>
      <c r="O29" s="9">
        <v>602.702</v>
      </c>
      <c r="P29" s="15">
        <v>6768.415</v>
      </c>
      <c r="Q29" s="27">
        <v>210.01699999999983</v>
      </c>
    </row>
    <row r="30" spans="2:17" ht="15" customHeight="1" x14ac:dyDescent="0.25">
      <c r="B30" s="5" t="s">
        <v>36</v>
      </c>
      <c r="C30" s="14">
        <v>1329.0809999999999</v>
      </c>
      <c r="D30" s="9">
        <v>257.67899999999997</v>
      </c>
      <c r="E30" s="9">
        <v>985.07899999999995</v>
      </c>
      <c r="F30" s="9">
        <v>1666.299</v>
      </c>
      <c r="G30" s="9">
        <v>1474.191</v>
      </c>
      <c r="H30" s="9">
        <v>2079.491</v>
      </c>
      <c r="I30" s="15">
        <v>7791.82</v>
      </c>
      <c r="J30" s="14">
        <v>2773.9609999999998</v>
      </c>
      <c r="K30" s="9">
        <v>679.39800000000002</v>
      </c>
      <c r="L30" s="9">
        <v>1272.865</v>
      </c>
      <c r="M30" s="9">
        <v>1721.6319999999996</v>
      </c>
      <c r="N30" s="32">
        <v>6447.8559999999998</v>
      </c>
      <c r="O30" s="9">
        <v>578.84699999999998</v>
      </c>
      <c r="P30" s="15">
        <v>7026.7029999999995</v>
      </c>
      <c r="Q30" s="27">
        <v>-765.11700000000019</v>
      </c>
    </row>
    <row r="31" spans="2:17" ht="15" customHeight="1" x14ac:dyDescent="0.25">
      <c r="B31" s="5" t="s">
        <v>37</v>
      </c>
      <c r="C31" s="14">
        <v>1447.905</v>
      </c>
      <c r="D31" s="9">
        <v>393.62900000000002</v>
      </c>
      <c r="E31" s="9">
        <v>1112.3499999999999</v>
      </c>
      <c r="F31" s="9">
        <v>1265.365</v>
      </c>
      <c r="G31" s="9">
        <v>1721.0989999999999</v>
      </c>
      <c r="H31" s="9">
        <v>2277.2039999999997</v>
      </c>
      <c r="I31" s="15">
        <v>8217.5519999999997</v>
      </c>
      <c r="J31" s="14">
        <v>2990.625</v>
      </c>
      <c r="K31" s="9">
        <v>693.42399999999998</v>
      </c>
      <c r="L31" s="9">
        <v>1461.5160000000001</v>
      </c>
      <c r="M31" s="9">
        <v>1987.8549999999996</v>
      </c>
      <c r="N31" s="32">
        <v>7133.42</v>
      </c>
      <c r="O31" s="9">
        <v>544.66600000000005</v>
      </c>
      <c r="P31" s="15">
        <v>7678.0860000000002</v>
      </c>
      <c r="Q31" s="27">
        <v>-539.46599999999944</v>
      </c>
    </row>
    <row r="32" spans="2:17" ht="15" customHeight="1" x14ac:dyDescent="0.25">
      <c r="B32" s="5" t="s">
        <v>38</v>
      </c>
      <c r="C32" s="14">
        <v>1668.538</v>
      </c>
      <c r="D32" s="9">
        <v>554.00099999999998</v>
      </c>
      <c r="E32" s="9">
        <v>1079.7940000000001</v>
      </c>
      <c r="F32" s="9">
        <v>1388.829</v>
      </c>
      <c r="G32" s="9">
        <v>1694.252</v>
      </c>
      <c r="H32" s="9">
        <v>2257.6320000000014</v>
      </c>
      <c r="I32" s="15">
        <v>8643.0460000000003</v>
      </c>
      <c r="J32" s="14">
        <v>3202.9650000000001</v>
      </c>
      <c r="K32" s="9">
        <v>821.48599999999999</v>
      </c>
      <c r="L32" s="9">
        <v>1605.807</v>
      </c>
      <c r="M32" s="9">
        <v>2076.6909999999998</v>
      </c>
      <c r="N32" s="32">
        <v>7706.9489999999996</v>
      </c>
      <c r="O32" s="9">
        <v>538.303</v>
      </c>
      <c r="P32" s="15">
        <v>8245.2520000000004</v>
      </c>
      <c r="Q32" s="18">
        <v>-397.79399999999987</v>
      </c>
    </row>
    <row r="33" spans="2:19" ht="15" customHeight="1" x14ac:dyDescent="0.25">
      <c r="B33" s="5" t="s">
        <v>39</v>
      </c>
      <c r="C33" s="14">
        <v>1938.258</v>
      </c>
      <c r="D33" s="9">
        <v>673.64099999999996</v>
      </c>
      <c r="E33" s="9">
        <v>929.86500000000001</v>
      </c>
      <c r="F33" s="9">
        <v>1602.5609999999999</v>
      </c>
      <c r="G33" s="9">
        <v>2640.346</v>
      </c>
      <c r="H33" s="9">
        <v>2081.0069999999996</v>
      </c>
      <c r="I33" s="15">
        <v>9865.6779999999999</v>
      </c>
      <c r="J33" s="14">
        <v>3504.3330000000001</v>
      </c>
      <c r="K33" s="9">
        <v>732.52099999999996</v>
      </c>
      <c r="L33" s="9">
        <v>1562.319</v>
      </c>
      <c r="M33" s="9">
        <v>2236.9179999999988</v>
      </c>
      <c r="N33" s="32">
        <v>8036.0909999999994</v>
      </c>
      <c r="O33" s="9">
        <v>546.71799999999996</v>
      </c>
      <c r="P33" s="15">
        <v>8582.8089999999993</v>
      </c>
      <c r="Q33" s="18">
        <v>-1282.8690000000006</v>
      </c>
    </row>
    <row r="34" spans="2:19" ht="15" customHeight="1" x14ac:dyDescent="0.25">
      <c r="B34" s="5" t="s">
        <v>40</v>
      </c>
      <c r="C34" s="14">
        <v>1844.2260000000001</v>
      </c>
      <c r="D34" s="9">
        <v>591.92999999999995</v>
      </c>
      <c r="E34" s="9">
        <v>1108.6279999999999</v>
      </c>
      <c r="F34" s="9">
        <v>1708.9639999999999</v>
      </c>
      <c r="G34" s="9">
        <v>4612.4080000000004</v>
      </c>
      <c r="H34" s="9">
        <v>2458.9160000000011</v>
      </c>
      <c r="I34" s="15">
        <v>12325.072</v>
      </c>
      <c r="J34" s="14">
        <v>3976.241</v>
      </c>
      <c r="K34" s="9">
        <v>790.26300000000003</v>
      </c>
      <c r="L34" s="9">
        <v>2112.9859999999999</v>
      </c>
      <c r="M34" s="9">
        <v>2955.4679999999989</v>
      </c>
      <c r="N34" s="32">
        <v>9834.9579999999987</v>
      </c>
      <c r="O34" s="9">
        <v>520.18100000000004</v>
      </c>
      <c r="P34" s="15">
        <v>10355.138999999999</v>
      </c>
      <c r="Q34" s="18">
        <v>-1969.9330000000009</v>
      </c>
    </row>
    <row r="35" spans="2:19" ht="15" customHeight="1" x14ac:dyDescent="0.25">
      <c r="B35" s="5" t="s">
        <v>41</v>
      </c>
      <c r="C35" s="14">
        <v>1890.848</v>
      </c>
      <c r="D35" s="9">
        <v>881.42399999999998</v>
      </c>
      <c r="E35" s="9">
        <v>1084.001</v>
      </c>
      <c r="F35" s="9">
        <v>1604.0329999999999</v>
      </c>
      <c r="G35" s="9">
        <v>1910.624</v>
      </c>
      <c r="H35" s="9">
        <v>2895.5280000000002</v>
      </c>
      <c r="I35" s="15">
        <v>10266.458000000001</v>
      </c>
      <c r="J35" s="14">
        <v>3934.2310000000002</v>
      </c>
      <c r="K35" s="9">
        <v>859.56500000000005</v>
      </c>
      <c r="L35" s="9">
        <v>2095.1309999999999</v>
      </c>
      <c r="M35" s="9">
        <v>2729.8640000000014</v>
      </c>
      <c r="N35" s="32">
        <v>9618.7910000000011</v>
      </c>
      <c r="O35" s="9">
        <v>479.96199999999999</v>
      </c>
      <c r="P35" s="15">
        <v>10098.753000000001</v>
      </c>
      <c r="Q35" s="18">
        <v>-167.70499999999993</v>
      </c>
    </row>
    <row r="36" spans="2:19" ht="15" customHeight="1" x14ac:dyDescent="0.25">
      <c r="B36" s="5" t="s">
        <v>42</v>
      </c>
      <c r="C36" s="14">
        <v>1795.788</v>
      </c>
      <c r="D36" s="9">
        <v>1155.2729999999999</v>
      </c>
      <c r="E36" s="9">
        <v>1186.992</v>
      </c>
      <c r="F36" s="9">
        <v>1600.248</v>
      </c>
      <c r="G36" s="9">
        <v>2527.799</v>
      </c>
      <c r="H36" s="9">
        <v>2794.5780000000013</v>
      </c>
      <c r="I36" s="15">
        <v>11060.678</v>
      </c>
      <c r="J36" s="14">
        <v>4547.7929999999997</v>
      </c>
      <c r="K36" s="9">
        <v>911.09500000000003</v>
      </c>
      <c r="L36" s="9">
        <v>2196.5360000000001</v>
      </c>
      <c r="M36" s="9">
        <v>2885.5819999999994</v>
      </c>
      <c r="N36" s="32">
        <v>10541.005999999999</v>
      </c>
      <c r="O36" s="9">
        <v>424.334</v>
      </c>
      <c r="P36" s="15">
        <v>10965.34</v>
      </c>
      <c r="Q36" s="18">
        <v>-95.337999999999738</v>
      </c>
    </row>
    <row r="37" spans="2:19" ht="15" customHeight="1" x14ac:dyDescent="0.25">
      <c r="B37" s="5" t="s">
        <v>43</v>
      </c>
      <c r="C37" s="14">
        <v>1897.4090000000001</v>
      </c>
      <c r="D37" s="9">
        <v>793.79</v>
      </c>
      <c r="E37" s="9">
        <v>1322.1610000000001</v>
      </c>
      <c r="F37" s="9">
        <v>1726.3779999999999</v>
      </c>
      <c r="G37" s="9">
        <v>2821.9569999999999</v>
      </c>
      <c r="H37" s="9">
        <v>2558.7360000000008</v>
      </c>
      <c r="I37" s="15">
        <v>11120.431</v>
      </c>
      <c r="J37" s="14">
        <v>4400.1589999999997</v>
      </c>
      <c r="K37" s="9">
        <v>901.74900000000002</v>
      </c>
      <c r="L37" s="9">
        <v>2330.4070000000002</v>
      </c>
      <c r="M37" s="9">
        <v>3021.4910000000009</v>
      </c>
      <c r="N37" s="32">
        <v>10653.806</v>
      </c>
      <c r="O37" s="9">
        <v>411.95699999999999</v>
      </c>
      <c r="P37" s="15">
        <v>11065.763000000001</v>
      </c>
      <c r="Q37" s="18">
        <v>-54.667999999999665</v>
      </c>
    </row>
    <row r="38" spans="2:19" ht="15" customHeight="1" x14ac:dyDescent="0.25">
      <c r="B38" s="5" t="s">
        <v>49</v>
      </c>
      <c r="C38" s="14">
        <v>2406.2539999999999</v>
      </c>
      <c r="D38" s="9">
        <v>838.27499999999998</v>
      </c>
      <c r="E38" s="9">
        <v>1284.893</v>
      </c>
      <c r="F38" s="9">
        <v>1671.3389999999999</v>
      </c>
      <c r="G38" s="9">
        <v>2515.8690000000001</v>
      </c>
      <c r="H38" s="9">
        <v>2707.8589999999986</v>
      </c>
      <c r="I38" s="15">
        <v>11424.489</v>
      </c>
      <c r="J38" s="14">
        <v>4575.5889999999999</v>
      </c>
      <c r="K38" s="9">
        <v>964.04100000000005</v>
      </c>
      <c r="L38" s="9">
        <v>2448.1990000000001</v>
      </c>
      <c r="M38" s="9">
        <v>3029.9359999999997</v>
      </c>
      <c r="N38" s="32">
        <v>11017.764999999999</v>
      </c>
      <c r="O38" s="9">
        <v>390.79</v>
      </c>
      <c r="P38" s="15">
        <v>11408.555</v>
      </c>
      <c r="Q38" s="18">
        <v>-15.933999999999287</v>
      </c>
    </row>
    <row r="39" spans="2:19" ht="15" customHeight="1" x14ac:dyDescent="0.25">
      <c r="B39" s="5" t="s">
        <v>57</v>
      </c>
      <c r="C39" s="14">
        <v>2470.056</v>
      </c>
      <c r="D39" s="9">
        <v>1017.188</v>
      </c>
      <c r="E39" s="9">
        <v>1326.403</v>
      </c>
      <c r="F39" s="9">
        <v>1616.806</v>
      </c>
      <c r="G39" s="9">
        <v>2520.9639999999999</v>
      </c>
      <c r="H39" s="9">
        <v>2490.8490000000002</v>
      </c>
      <c r="I39" s="15">
        <v>11442.266</v>
      </c>
      <c r="J39" s="14">
        <v>4834.9319999999998</v>
      </c>
      <c r="K39" s="9">
        <v>961.327</v>
      </c>
      <c r="L39" s="9">
        <v>2571.652</v>
      </c>
      <c r="M39" s="9">
        <v>2963.353000000001</v>
      </c>
      <c r="N39" s="32">
        <v>11331.264000000001</v>
      </c>
      <c r="O39" s="9">
        <v>327.85399999999998</v>
      </c>
      <c r="P39" s="15">
        <v>11659.118</v>
      </c>
      <c r="Q39" s="18">
        <v>216.85200000000077</v>
      </c>
    </row>
    <row r="40" spans="2:19" ht="15" customHeight="1" x14ac:dyDescent="0.25">
      <c r="B40" s="5" t="s">
        <v>63</v>
      </c>
      <c r="C40" s="112">
        <v>2546.5770000000002</v>
      </c>
      <c r="D40" s="113">
        <v>848.46900000000005</v>
      </c>
      <c r="E40" s="113">
        <v>1358.2049999999999</v>
      </c>
      <c r="F40" s="113">
        <v>1853.0139999999999</v>
      </c>
      <c r="G40" s="113">
        <v>2614.4780000000001</v>
      </c>
      <c r="H40" s="113">
        <v>2480.0450000000001</v>
      </c>
      <c r="I40" s="116">
        <v>11700.788</v>
      </c>
      <c r="J40" s="112">
        <v>4981.6360000000004</v>
      </c>
      <c r="K40" s="113">
        <v>980.58799999999997</v>
      </c>
      <c r="L40" s="113">
        <v>2619.4659999999999</v>
      </c>
      <c r="M40" s="113">
        <v>3167.4999999999982</v>
      </c>
      <c r="N40" s="115">
        <v>11749.189999999999</v>
      </c>
      <c r="O40" s="113">
        <v>263.39499999999998</v>
      </c>
      <c r="P40" s="116">
        <v>12012.584999999999</v>
      </c>
      <c r="Q40" s="117">
        <v>311.79699999999866</v>
      </c>
    </row>
    <row r="41" spans="2:19" x14ac:dyDescent="0.25">
      <c r="B41" s="5" t="s">
        <v>79</v>
      </c>
      <c r="C41" s="162">
        <v>2537.3490000000002</v>
      </c>
      <c r="D41" s="163">
        <v>1002.546</v>
      </c>
      <c r="E41" s="163">
        <v>1288.921</v>
      </c>
      <c r="F41" s="163">
        <v>1841.5060000000001</v>
      </c>
      <c r="G41" s="163">
        <v>1761.2650000000001</v>
      </c>
      <c r="H41" s="163">
        <v>2629.9379999999983</v>
      </c>
      <c r="I41" s="164">
        <v>11061.525</v>
      </c>
      <c r="J41" s="162">
        <v>5109.5450000000001</v>
      </c>
      <c r="K41" s="163">
        <v>1050.9690000000001</v>
      </c>
      <c r="L41" s="163">
        <v>2769.0509999999999</v>
      </c>
      <c r="M41" s="163">
        <v>3125.610999999999</v>
      </c>
      <c r="N41" s="163">
        <v>12055.175999999999</v>
      </c>
      <c r="O41" s="163">
        <v>264.52100000000002</v>
      </c>
      <c r="P41" s="164">
        <v>12319.697</v>
      </c>
      <c r="Q41" s="165">
        <v>1258.1720000000005</v>
      </c>
      <c r="S41" s="1"/>
    </row>
    <row r="42" spans="2:19" x14ac:dyDescent="0.25">
      <c r="B42" s="6" t="s">
        <v>103</v>
      </c>
      <c r="C42" s="166">
        <v>2592.1550000000002</v>
      </c>
      <c r="D42" s="167">
        <v>735</v>
      </c>
      <c r="E42" s="167">
        <v>1205.46</v>
      </c>
      <c r="F42" s="167">
        <v>2121.268</v>
      </c>
      <c r="G42" s="167">
        <v>1299.979</v>
      </c>
      <c r="H42" s="167">
        <v>2951.692</v>
      </c>
      <c r="I42" s="168">
        <v>10905.554</v>
      </c>
      <c r="J42" s="166">
        <v>5180.6890000000003</v>
      </c>
      <c r="K42" s="167">
        <v>1108.4649999999999</v>
      </c>
      <c r="L42" s="167">
        <v>2986.3679999999999</v>
      </c>
      <c r="M42" s="167">
        <v>3165.8689999999988</v>
      </c>
      <c r="N42" s="167">
        <v>12441.391</v>
      </c>
      <c r="O42" s="167">
        <v>286.12599999999998</v>
      </c>
      <c r="P42" s="168">
        <v>12727.517</v>
      </c>
      <c r="Q42" s="169">
        <v>1821.9629999999997</v>
      </c>
    </row>
    <row r="44" spans="2:19" x14ac:dyDescent="0.25">
      <c r="C44" s="132" t="s">
        <v>95</v>
      </c>
      <c r="D44" t="s">
        <v>88</v>
      </c>
    </row>
    <row r="45" spans="2:19" x14ac:dyDescent="0.25">
      <c r="C45" s="132" t="s">
        <v>96</v>
      </c>
      <c r="D45" t="s">
        <v>93</v>
      </c>
    </row>
  </sheetData>
  <mergeCells count="19">
    <mergeCell ref="N4:N5"/>
    <mergeCell ref="O4:O5"/>
    <mergeCell ref="P4:P5"/>
    <mergeCell ref="K4:K5"/>
    <mergeCell ref="L4:L5"/>
    <mergeCell ref="M4:M5"/>
    <mergeCell ref="C2:Q2"/>
    <mergeCell ref="B3:B5"/>
    <mergeCell ref="C3:I3"/>
    <mergeCell ref="J3:P3"/>
    <mergeCell ref="Q3:Q5"/>
    <mergeCell ref="C4:C5"/>
    <mergeCell ref="D4:D5"/>
    <mergeCell ref="E4:E5"/>
    <mergeCell ref="F4:F5"/>
    <mergeCell ref="G4:G5"/>
    <mergeCell ref="H4:H5"/>
    <mergeCell ref="I4:I5"/>
    <mergeCell ref="J4:J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Newfoundland</vt:lpstr>
      <vt:lpstr>Nova Scotia</vt:lpstr>
      <vt:lpstr>PEI</vt:lpstr>
      <vt:lpstr>New Brunswick</vt:lpstr>
      <vt:lpstr>Quebec</vt:lpstr>
      <vt:lpstr>Ontario</vt:lpstr>
      <vt:lpstr>Manitoba</vt:lpstr>
      <vt:lpstr>Saskatchewan</vt:lpstr>
      <vt:lpstr>Alberta</vt:lpstr>
      <vt:lpstr>BC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kneebone</dc:creator>
  <cp:lastModifiedBy>Dana Fenech</cp:lastModifiedBy>
  <cp:lastPrinted>2016-01-06T16:22:05Z</cp:lastPrinted>
  <dcterms:created xsi:type="dcterms:W3CDTF">2014-07-11T17:03:51Z</dcterms:created>
  <dcterms:modified xsi:type="dcterms:W3CDTF">2018-02-13T17:08:21Z</dcterms:modified>
</cp:coreProperties>
</file>